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ermilion.vermilionresources.com\ca\userhomes\cbaker\Vermilion\Folder_Redirection\Desktop\AP\SAP\Invoice UAT Testing\"/>
    </mc:Choice>
  </mc:AlternateContent>
  <xr:revisionPtr revIDLastSave="0" documentId="8_{0FE7127D-A5AF-4E05-B2CE-53804E18C560}" xr6:coauthVersionLast="47" xr6:coauthVersionMax="47" xr10:uidLastSave="{00000000-0000-0000-0000-000000000000}"/>
  <bookViews>
    <workbookView xWindow="-120" yWindow="-120" windowWidth="29040" windowHeight="15840" firstSheet="1" activeTab="1" xr2:uid="{1B7CDE02-AA76-4EBD-959E-7D6192886A75}"/>
  </bookViews>
  <sheets>
    <sheet name="Sample" sheetId="8" state="hidden" r:id="rId1"/>
    <sheet name="VET VET Sample" sheetId="7" r:id="rId2"/>
    <sheet name="VET" sheetId="6" state="hidden" r:id="rId3"/>
    <sheet name="PWC" sheetId="3" state="hidden" r:id="rId4"/>
    <sheet name="Drop Downs" sheetId="2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7" l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K4" i="8"/>
  <c r="A5" i="8"/>
  <c r="K5" i="8"/>
  <c r="A6" i="8"/>
  <c r="K6" i="8"/>
  <c r="A7" i="8"/>
  <c r="K7" i="8"/>
  <c r="A8" i="8"/>
  <c r="K8" i="8"/>
  <c r="A9" i="8"/>
  <c r="K9" i="8"/>
  <c r="A10" i="8"/>
  <c r="K10" i="8"/>
  <c r="A11" i="8"/>
  <c r="K11" i="8"/>
  <c r="A12" i="8"/>
  <c r="K12" i="8"/>
  <c r="A13" i="8"/>
  <c r="K13" i="8"/>
  <c r="A14" i="8"/>
  <c r="K14" i="8"/>
  <c r="A15" i="8"/>
  <c r="K15" i="8"/>
  <c r="A16" i="8"/>
  <c r="K16" i="8"/>
  <c r="A17" i="8"/>
  <c r="K17" i="8"/>
  <c r="A18" i="8"/>
  <c r="K18" i="8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J5" i="6"/>
  <c r="J7" i="6"/>
  <c r="A7" i="6"/>
  <c r="J6" i="6"/>
  <c r="J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Phuong Atton</author>
  </authors>
  <commentList>
    <comment ref="C1" authorId="0" shapeId="0" xr:uid="{BEEB4598-8194-4D58-B533-6152D5AEF214}">
      <text>
        <r>
          <rPr>
            <b/>
            <sz val="9"/>
            <color indexed="81"/>
            <rFont val="Tahoma"/>
            <family val="2"/>
          </rPr>
          <t>Phuong Atton:</t>
        </r>
        <r>
          <rPr>
            <sz val="9"/>
            <color indexed="81"/>
            <rFont val="Tahoma"/>
            <family val="2"/>
          </rPr>
          <t xml:space="preserve">
Drop down required? Org 10, 20, 7?</t>
        </r>
      </text>
    </comment>
    <comment ref="F1" authorId="0" shapeId="0" xr:uid="{1C9076C9-45E9-4CAD-8EE3-00206E7017D1}">
      <text>
        <r>
          <rPr>
            <b/>
            <sz val="9"/>
            <color indexed="81"/>
            <rFont val="Tahoma"/>
            <family val="2"/>
          </rPr>
          <t>Phuong Atton:</t>
        </r>
        <r>
          <rPr>
            <sz val="9"/>
            <color indexed="81"/>
            <rFont val="Tahoma"/>
            <family val="2"/>
          </rPr>
          <t xml:space="preserve">
Input the last day of the month</t>
        </r>
      </text>
    </comment>
    <comment ref="G1" authorId="0" shapeId="0" xr:uid="{71172010-EB32-4FF9-9F7E-449FC70ECF61}">
      <text>
        <r>
          <rPr>
            <b/>
            <sz val="9"/>
            <color indexed="81"/>
            <rFont val="Tahoma"/>
            <family val="2"/>
          </rPr>
          <t>Phuong Atton:</t>
        </r>
        <r>
          <rPr>
            <sz val="9"/>
            <color indexed="81"/>
            <rFont val="Tahoma"/>
            <family val="2"/>
          </rPr>
          <t xml:space="preserve">
Does this include or exclude taxes? Yes, includes all taxes (GST/PST/HST, etc.)</t>
        </r>
      </text>
    </comment>
    <comment ref="H1" authorId="0" shapeId="0" xr:uid="{DF44CCD3-075E-45EE-AA4B-B85C5AA7B1D9}">
      <text>
        <r>
          <rPr>
            <b/>
            <sz val="9"/>
            <color indexed="81"/>
            <rFont val="Tahoma"/>
            <family val="2"/>
          </rPr>
          <t>Phuong Atton:</t>
        </r>
        <r>
          <rPr>
            <sz val="9"/>
            <color indexed="81"/>
            <rFont val="Tahoma"/>
            <family val="2"/>
          </rPr>
          <t xml:space="preserve">
Do we need drop downs?</t>
        </r>
      </text>
    </comment>
    <comment ref="I1" authorId="0" shapeId="0" xr:uid="{5D9B874D-4781-42DF-A71B-E75E5B139DAE}">
      <text>
        <r>
          <rPr>
            <b/>
            <sz val="9"/>
            <color indexed="81"/>
            <rFont val="Tahoma"/>
            <family val="2"/>
          </rPr>
          <t>Phuong Atton:</t>
        </r>
        <r>
          <rPr>
            <sz val="9"/>
            <color indexed="81"/>
            <rFont val="Tahoma"/>
            <family val="2"/>
          </rPr>
          <t xml:space="preserve">
This is for info only. No routing should be based on this</t>
        </r>
      </text>
    </comment>
    <comment ref="J1" authorId="0" shapeId="0" xr:uid="{C108A8CF-6F62-4EAC-B238-1052CF09D946}">
      <text>
        <r>
          <rPr>
            <b/>
            <sz val="9"/>
            <color indexed="81"/>
            <rFont val="Tahoma"/>
            <family val="2"/>
          </rPr>
          <t>Phuong Atton:</t>
        </r>
        <r>
          <rPr>
            <sz val="9"/>
            <color indexed="81"/>
            <rFont val="Tahoma"/>
            <family val="2"/>
          </rPr>
          <t xml:space="preserve">
Can this automatically go to the work order (would save lots of typing)</t>
        </r>
      </text>
    </comment>
    <comment ref="E3" authorId="0" shapeId="0" xr:uid="{B372DD36-9373-4726-8269-E78698AA0BE8}">
      <text>
        <r>
          <rPr>
            <b/>
            <sz val="9"/>
            <color indexed="81"/>
            <rFont val="Tahoma"/>
            <family val="2"/>
          </rPr>
          <t>Phuong Atton:</t>
        </r>
        <r>
          <rPr>
            <sz val="9"/>
            <color indexed="81"/>
            <rFont val="Tahoma"/>
            <family val="2"/>
          </rPr>
          <t xml:space="preserve">
How many characters?</t>
        </r>
      </text>
    </comment>
    <comment ref="L3" authorId="0" shapeId="0" xr:uid="{97A77D6D-D619-4838-96CF-AE4D9E7B4F1B}">
      <text>
        <r>
          <rPr>
            <b/>
            <sz val="9"/>
            <color indexed="81"/>
            <rFont val="Tahoma"/>
            <family val="2"/>
          </rPr>
          <t>Phuong Atton:</t>
        </r>
        <r>
          <rPr>
            <sz val="9"/>
            <color indexed="81"/>
            <rFont val="Tahoma"/>
            <family val="2"/>
          </rPr>
          <t xml:space="preserve">
How can we ask vendors to populate this?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 Baker</author>
  </authors>
  <commentList>
    <comment ref="E1" authorId="0" shapeId="0" xr:uid="{9E4E9BFE-B66A-4DE2-9698-1725253B0E4E}">
      <text>
        <r>
          <rPr>
            <b/>
            <sz val="9"/>
            <color indexed="81"/>
            <rFont val="Tahoma"/>
            <family val="2"/>
          </rPr>
          <t xml:space="preserve">DD.MM.YYYY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 xr:uid="{443FDB9C-6273-42AA-BC39-395114F6EBFF}">
      <text>
        <r>
          <rPr>
            <b/>
            <sz val="9"/>
            <color indexed="81"/>
            <rFont val="Tahoma"/>
            <family val="2"/>
          </rPr>
          <t>DD.MM.YYYY
Last Day of the Month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" authorId="0" shapeId="0" xr:uid="{D62DC360-7174-4886-B53A-935ACA12FDDE}">
      <text>
        <r>
          <rPr>
            <b/>
            <sz val="9"/>
            <color indexed="81"/>
            <rFont val="Tahoma"/>
            <family val="2"/>
          </rPr>
          <t>DD.MM.YYYY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" authorId="0" shapeId="0" xr:uid="{347841A3-5923-4F8A-94E4-FED888257AB9}">
      <text>
        <r>
          <rPr>
            <b/>
            <sz val="9"/>
            <color indexed="81"/>
            <rFont val="Tahoma"/>
            <family val="2"/>
          </rPr>
          <t>I0 - GST EXEMPT
I1 - GST APPLICABLE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I2 - GST &amp; PST APPLICABLE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Phuong Atton</author>
  </authors>
  <commentList>
    <comment ref="C1" authorId="0" shapeId="0" xr:uid="{98339B87-5522-478C-A00B-E509485BF421}">
      <text>
        <r>
          <rPr>
            <b/>
            <sz val="9"/>
            <color indexed="81"/>
            <rFont val="Tahoma"/>
            <family val="2"/>
          </rPr>
          <t>Phuong Atton:</t>
        </r>
        <r>
          <rPr>
            <sz val="9"/>
            <color indexed="81"/>
            <rFont val="Tahoma"/>
            <family val="2"/>
          </rPr>
          <t xml:space="preserve">
Drop down required? Org 10, 20, 7?</t>
        </r>
      </text>
    </comment>
    <comment ref="H1" authorId="0" shapeId="0" xr:uid="{6B3A50C6-0918-49E1-8945-DB6121363758}">
      <text>
        <r>
          <rPr>
            <b/>
            <sz val="9"/>
            <color indexed="81"/>
            <rFont val="Tahoma"/>
            <family val="2"/>
          </rPr>
          <t>Phuong Atton:</t>
        </r>
        <r>
          <rPr>
            <sz val="9"/>
            <color indexed="81"/>
            <rFont val="Tahoma"/>
            <family val="2"/>
          </rPr>
          <t xml:space="preserve">
Can we change this to Supply month</t>
        </r>
      </text>
    </comment>
    <comment ref="I1" authorId="0" shapeId="0" xr:uid="{F9E7A430-5CD4-4BF6-88D9-8311E363FCE4}">
      <text>
        <r>
          <rPr>
            <b/>
            <sz val="9"/>
            <color indexed="81"/>
            <rFont val="Tahoma"/>
            <family val="2"/>
          </rPr>
          <t>Phuong Atton:</t>
        </r>
        <r>
          <rPr>
            <sz val="9"/>
            <color indexed="81"/>
            <rFont val="Tahoma"/>
            <family val="2"/>
          </rPr>
          <t xml:space="preserve">
Does this include or exclude taxes?</t>
        </r>
      </text>
    </comment>
    <comment ref="J1" authorId="0" shapeId="0" xr:uid="{4E65A95E-C2EB-4A53-9CD4-9C3301BBBBEA}">
      <text>
        <r>
          <rPr>
            <b/>
            <sz val="9"/>
            <color indexed="81"/>
            <rFont val="Tahoma"/>
            <family val="2"/>
          </rPr>
          <t>Phuong Atton:</t>
        </r>
        <r>
          <rPr>
            <sz val="9"/>
            <color indexed="81"/>
            <rFont val="Tahoma"/>
            <family val="2"/>
          </rPr>
          <t xml:space="preserve">
- What tax amount this referring to?
- Does this inlcude PST and GST?</t>
        </r>
      </text>
    </comment>
    <comment ref="K1" authorId="0" shapeId="0" xr:uid="{F66038C0-3560-444F-A025-EA90030CCD91}">
      <text>
        <r>
          <rPr>
            <b/>
            <sz val="9"/>
            <color indexed="81"/>
            <rFont val="Tahoma"/>
            <family val="2"/>
          </rPr>
          <t>Phuong Atton:</t>
        </r>
        <r>
          <rPr>
            <sz val="9"/>
            <color indexed="81"/>
            <rFont val="Tahoma"/>
            <family val="2"/>
          </rPr>
          <t xml:space="preserve">
Do we need drop downs?</t>
        </r>
      </text>
    </comment>
    <comment ref="L1" authorId="0" shapeId="0" xr:uid="{804DC6E3-878B-47E6-A8C6-2C402F4E7ECB}">
      <text>
        <r>
          <rPr>
            <b/>
            <sz val="9"/>
            <color indexed="81"/>
            <rFont val="Tahoma"/>
            <family val="2"/>
          </rPr>
          <t>Phuong Atton:</t>
        </r>
        <r>
          <rPr>
            <sz val="9"/>
            <color indexed="81"/>
            <rFont val="Tahoma"/>
            <family val="2"/>
          </rPr>
          <t xml:space="preserve">
This is for info only. No routing should be based on this</t>
        </r>
      </text>
    </comment>
    <comment ref="M1" authorId="0" shapeId="0" xr:uid="{E63EA593-1F08-4737-BE16-FDE436F7C86A}">
      <text>
        <r>
          <rPr>
            <b/>
            <sz val="9"/>
            <color indexed="81"/>
            <rFont val="Tahoma"/>
            <family val="2"/>
          </rPr>
          <t>Phuong Atton:</t>
        </r>
        <r>
          <rPr>
            <sz val="9"/>
            <color indexed="81"/>
            <rFont val="Tahoma"/>
            <family val="2"/>
          </rPr>
          <t xml:space="preserve">
Can this automatically go to the work order (would save lots of typing)</t>
        </r>
      </text>
    </comment>
    <comment ref="B3" authorId="0" shapeId="0" xr:uid="{92C73D8A-C193-4A43-BE92-B24B24C6CB28}">
      <text>
        <r>
          <rPr>
            <b/>
            <sz val="9"/>
            <color indexed="81"/>
            <rFont val="Tahoma"/>
            <family val="2"/>
          </rPr>
          <t>Phuong Atton:</t>
        </r>
        <r>
          <rPr>
            <sz val="9"/>
            <color indexed="81"/>
            <rFont val="Tahoma"/>
            <family val="2"/>
          </rPr>
          <t xml:space="preserve">
How many characters?</t>
        </r>
      </text>
    </comment>
    <comment ref="E3" authorId="0" shapeId="0" xr:uid="{42CB2091-D0C4-47BA-AD78-56EE424EFFF7}">
      <text>
        <r>
          <rPr>
            <b/>
            <sz val="9"/>
            <color indexed="81"/>
            <rFont val="Tahoma"/>
            <family val="2"/>
          </rPr>
          <t>Phuong Atton:</t>
        </r>
        <r>
          <rPr>
            <sz val="9"/>
            <color indexed="81"/>
            <rFont val="Tahoma"/>
            <family val="2"/>
          </rPr>
          <t xml:space="preserve">
Should this be a lookup to another tab?</t>
        </r>
      </text>
    </comment>
    <comment ref="S3" authorId="0" shapeId="0" xr:uid="{9EBD1C2F-407E-471D-9AFE-75EE28EF57EB}">
      <text>
        <r>
          <rPr>
            <b/>
            <sz val="9"/>
            <color indexed="81"/>
            <rFont val="Tahoma"/>
            <family val="2"/>
          </rPr>
          <t>Phuong Atton:</t>
        </r>
        <r>
          <rPr>
            <sz val="9"/>
            <color indexed="81"/>
            <rFont val="Tahoma"/>
            <family val="2"/>
          </rPr>
          <t xml:space="preserve">
How can we ask vendors to populate this?</t>
        </r>
      </text>
    </comment>
  </commentList>
</comments>
</file>

<file path=xl/sharedStrings.xml><?xml version="1.0" encoding="utf-8"?>
<sst xmlns="http://schemas.openxmlformats.org/spreadsheetml/2006/main" count="263" uniqueCount="166">
  <si>
    <t>Vendor Number</t>
  </si>
  <si>
    <t>Company Code</t>
  </si>
  <si>
    <t>Invoice Number</t>
  </si>
  <si>
    <t>Invoice Date</t>
  </si>
  <si>
    <t>Supply Date</t>
  </si>
  <si>
    <t>Gross Amount</t>
  </si>
  <si>
    <t>Currency</t>
  </si>
  <si>
    <t>Requester Email</t>
  </si>
  <si>
    <t>Job Description</t>
  </si>
  <si>
    <t>Header</t>
  </si>
  <si>
    <t>cbaker@vermilionenergy.com</t>
  </si>
  <si>
    <t>Item 
#</t>
  </si>
  <si>
    <t>AFE</t>
  </si>
  <si>
    <t>Cost Center</t>
  </si>
  <si>
    <t>Activity 
Date</t>
  </si>
  <si>
    <t>Description of work/service provided</t>
  </si>
  <si>
    <t>G/L Acct</t>
  </si>
  <si>
    <t>Type of Cost</t>
  </si>
  <si>
    <t xml:space="preserve">Quantity </t>
  </si>
  <si>
    <t>Unit of 
Measure</t>
  </si>
  <si>
    <t>Price 
per Unit</t>
  </si>
  <si>
    <t>Amount</t>
  </si>
  <si>
    <t>Tax Code</t>
  </si>
  <si>
    <t>Ticket #</t>
  </si>
  <si>
    <t>Surface 
Location</t>
  </si>
  <si>
    <t>Downhole
Location</t>
  </si>
  <si>
    <t>Purchase 
Order #</t>
  </si>
  <si>
    <t>Work 
Order #</t>
  </si>
  <si>
    <t>Vendor 
Product Code</t>
  </si>
  <si>
    <t>Cam: Fill out a template with real data</t>
  </si>
  <si>
    <t>Cameron: Let us know the # of characters</t>
  </si>
  <si>
    <t>Cameron: Update fields to proper formats</t>
  </si>
  <si>
    <t>Cameron: Send us currency selections for dropdown</t>
  </si>
  <si>
    <t>Phuong: Move columns into order of importance</t>
  </si>
  <si>
    <t>CAD</t>
  </si>
  <si>
    <t>Activity Date</t>
  </si>
  <si>
    <t>Price per Unit</t>
  </si>
  <si>
    <t>Hauling</t>
  </si>
  <si>
    <t>M3</t>
  </si>
  <si>
    <t>I1</t>
  </si>
  <si>
    <t>Fuel Surcharge</t>
  </si>
  <si>
    <t>Other - Please specify in the description</t>
  </si>
  <si>
    <t>Each</t>
  </si>
  <si>
    <t>Tax Amount</t>
  </si>
  <si>
    <t>Line Item #</t>
  </si>
  <si>
    <t>Description</t>
  </si>
  <si>
    <t>G/L Description</t>
  </si>
  <si>
    <t>Vendor Product Code</t>
  </si>
  <si>
    <t>UOM</t>
  </si>
  <si>
    <t>Surface Location</t>
  </si>
  <si>
    <t>Downhole Location</t>
  </si>
  <si>
    <t>Purchase Order</t>
  </si>
  <si>
    <t>Work Order Number</t>
  </si>
  <si>
    <t xml:space="preserve">AFE# </t>
  </si>
  <si>
    <t>Ticket Number</t>
  </si>
  <si>
    <t>Labour - Reg.</t>
  </si>
  <si>
    <t>HR</t>
  </si>
  <si>
    <t>Labour - O.T</t>
  </si>
  <si>
    <t>Equipment</t>
  </si>
  <si>
    <t>Material</t>
  </si>
  <si>
    <t>SE1</t>
  </si>
  <si>
    <t>9300.1151 - Dewax</t>
  </si>
  <si>
    <t>SE2</t>
  </si>
  <si>
    <t>SE3</t>
  </si>
  <si>
    <t>9300.1152 - Propane</t>
  </si>
  <si>
    <t>C3</t>
  </si>
  <si>
    <t>1236 - Rig mats</t>
  </si>
  <si>
    <t>Wait Time</t>
  </si>
  <si>
    <t>9300 - water</t>
  </si>
  <si>
    <t>m3</t>
  </si>
  <si>
    <t>9300 - emulsion</t>
  </si>
  <si>
    <t>Who, what, where, how, when</t>
  </si>
  <si>
    <t>9170.5010 - clean oil</t>
  </si>
  <si>
    <t>RM charges</t>
  </si>
  <si>
    <t>Carbon Tax</t>
  </si>
  <si>
    <t>Liter</t>
  </si>
  <si>
    <t>Truck (use equipment) could be milage or each or hour or day rate</t>
  </si>
  <si>
    <t>Drop down</t>
  </si>
  <si>
    <t>Kg</t>
  </si>
  <si>
    <t>Subcontractor</t>
  </si>
  <si>
    <t>Shipping &amp; Handling</t>
  </si>
  <si>
    <t>Rental Equip</t>
  </si>
  <si>
    <t>Talk to PB</t>
  </si>
  <si>
    <t>Day</t>
  </si>
  <si>
    <t>Permit</t>
  </si>
  <si>
    <t>SK Power permit?</t>
  </si>
  <si>
    <t>Equipment Misc</t>
  </si>
  <si>
    <t>Month</t>
  </si>
  <si>
    <t>Subsistence</t>
  </si>
  <si>
    <t>Bbl</t>
  </si>
  <si>
    <t xml:space="preserve">Labour </t>
  </si>
  <si>
    <t>Pail</t>
  </si>
  <si>
    <t>Materials</t>
  </si>
  <si>
    <t>Joint</t>
  </si>
  <si>
    <t xml:space="preserve">Truck </t>
  </si>
  <si>
    <t>Feet</t>
  </si>
  <si>
    <t>Meter</t>
  </si>
  <si>
    <t>Level of tech?</t>
  </si>
  <si>
    <t>PST?</t>
  </si>
  <si>
    <t>GST?</t>
  </si>
  <si>
    <t>How much we spend on H2S scubbers</t>
  </si>
  <si>
    <t>Can this template flag rate changes and/or incorrect rates</t>
  </si>
  <si>
    <t>Run info on service rates by company - will be caputred in the unit price</t>
  </si>
  <si>
    <t>Misc fresh water?</t>
  </si>
  <si>
    <t>Reconcile trucked volumes (m3) with Prodview</t>
  </si>
  <si>
    <t>Chemical can be based on product code</t>
  </si>
  <si>
    <t>Trucking will be based on location - trucking will be charged back to location "A"</t>
  </si>
  <si>
    <t>Perry will have a bunch as well</t>
  </si>
  <si>
    <t>Rate integriy report</t>
  </si>
  <si>
    <t>Order</t>
  </si>
  <si>
    <t>WBS Element</t>
  </si>
  <si>
    <t>Line Item 1</t>
  </si>
  <si>
    <t>Line Item 2</t>
  </si>
  <si>
    <t>Line Item 3</t>
  </si>
  <si>
    <t>Line Item 4</t>
  </si>
  <si>
    <t>Line Item 5</t>
  </si>
  <si>
    <t>Line Item 6</t>
  </si>
  <si>
    <t>Line Item 7</t>
  </si>
  <si>
    <t>Line Item 8</t>
  </si>
  <si>
    <t>Line Item 9</t>
  </si>
  <si>
    <t>Line Item 10</t>
  </si>
  <si>
    <t>Line Item 11</t>
  </si>
  <si>
    <t>Line Item 12</t>
  </si>
  <si>
    <t>Line Item 13</t>
  </si>
  <si>
    <t>Line Item 14</t>
  </si>
  <si>
    <t>Line Item 15</t>
  </si>
  <si>
    <t>Line Item 16</t>
  </si>
  <si>
    <t>Line Item 17</t>
  </si>
  <si>
    <t>Line Item 18</t>
  </si>
  <si>
    <t>Line Item 19</t>
  </si>
  <si>
    <t>Line Item 20</t>
  </si>
  <si>
    <t>Line Item 21</t>
  </si>
  <si>
    <t>Line Item 22</t>
  </si>
  <si>
    <t>Line Item 23</t>
  </si>
  <si>
    <t>Line Item 24</t>
  </si>
  <si>
    <t>Line Item 25</t>
  </si>
  <si>
    <t>Line Item 26</t>
  </si>
  <si>
    <t>Line Item 27</t>
  </si>
  <si>
    <t>Line Item 28</t>
  </si>
  <si>
    <t>Line Item 29</t>
  </si>
  <si>
    <t>Line Item 30</t>
  </si>
  <si>
    <t>Unit of Measure</t>
  </si>
  <si>
    <t>I0</t>
  </si>
  <si>
    <t>A/P GST/HST/PST Exempt, Zero Rated</t>
  </si>
  <si>
    <t>Barrel</t>
  </si>
  <si>
    <t>A/P GST Applicable, PST Exempt</t>
  </si>
  <si>
    <t>I2</t>
  </si>
  <si>
    <t>A/P GST Applicable, PST Expensed</t>
  </si>
  <si>
    <t>Hour</t>
  </si>
  <si>
    <t>EA</t>
  </si>
  <si>
    <t>BBL</t>
  </si>
  <si>
    <t>DAY</t>
  </si>
  <si>
    <t>FT</t>
  </si>
  <si>
    <t>H</t>
  </si>
  <si>
    <t>KG</t>
  </si>
  <si>
    <t>L</t>
  </si>
  <si>
    <t>M</t>
  </si>
  <si>
    <t>MON</t>
  </si>
  <si>
    <t>PL</t>
  </si>
  <si>
    <t>JT</t>
  </si>
  <si>
    <t>Legend</t>
  </si>
  <si>
    <t>USD</t>
  </si>
  <si>
    <t>EUR</t>
  </si>
  <si>
    <t>vermilion client contact email</t>
  </si>
  <si>
    <t>Invoice Total Amount</t>
  </si>
  <si>
    <t>Internal Order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</si>
</sst>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9" formatCode="dd\.mm\.yyyy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444444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shrinkToFit="1"/>
    </xf>
    <xf numFmtId="0" fontId="5" fillId="0" borderId="3" xfId="0" applyFont="1" applyBorder="1" applyAlignment="1">
      <alignment shrinkToFit="1"/>
    </xf>
    <xf numFmtId="0" fontId="6" fillId="0" borderId="4" xfId="0" applyFont="1" applyBorder="1" applyAlignment="1">
      <alignment shrinkToFit="1"/>
    </xf>
    <xf numFmtId="0" fontId="5" fillId="0" borderId="0" xfId="0" applyFont="1" applyAlignment="1">
      <alignment shrinkToFit="1"/>
    </xf>
    <xf numFmtId="0" fontId="6" fillId="0" borderId="0" xfId="0" applyFont="1" applyAlignment="1">
      <alignment shrinkToFit="1"/>
    </xf>
    <xf numFmtId="0" fontId="2" fillId="3" borderId="0" xfId="0" applyFont="1" applyFill="1"/>
    <xf numFmtId="0" fontId="0" fillId="3" borderId="0" xfId="0" applyFill="1"/>
    <xf numFmtId="0" fontId="1" fillId="4" borderId="0" xfId="0" applyFont="1" applyFill="1"/>
    <xf numFmtId="0" fontId="2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1"/>
    <xf numFmtId="0" fontId="0" fillId="0" borderId="0" xfId="0" applyAlignment="1">
      <alignment horizontal="left"/>
    </xf>
    <xf numFmtId="0" fontId="0" fillId="0" borderId="0" xfId="0" applyAlignment="1"/>
    <xf numFmtId="0" fontId="2" fillId="0" borderId="5" xfId="0" applyFont="1" applyBorder="1" applyAlignment="1"/>
    <xf numFmtId="0" fontId="11" fillId="0" borderId="5" xfId="0" applyFont="1" applyBorder="1" applyAlignment="1"/>
    <xf numFmtId="0" fontId="11" fillId="0" borderId="5" xfId="0" applyFont="1" applyFill="1" applyBorder="1" applyAlignment="1"/>
    <xf numFmtId="0" fontId="2" fillId="0" borderId="5" xfId="0" applyFont="1" applyBorder="1" applyAlignment="1">
      <alignment wrapText="1"/>
    </xf>
    <xf numFmtId="0" fontId="0" fillId="6" borderId="6" xfId="0" applyFill="1" applyBorder="1" applyAlignment="1"/>
    <xf numFmtId="44" fontId="0" fillId="6" borderId="6" xfId="2" applyFont="1" applyFill="1" applyBorder="1" applyAlignment="1"/>
    <xf numFmtId="0" fontId="8" fillId="6" borderId="6" xfId="1" applyFill="1" applyBorder="1" applyAlignment="1"/>
    <xf numFmtId="0" fontId="0" fillId="0" borderId="6" xfId="0" applyBorder="1" applyAlignment="1"/>
    <xf numFmtId="0" fontId="0" fillId="5" borderId="6" xfId="0" applyFill="1" applyBorder="1" applyAlignment="1"/>
    <xf numFmtId="0" fontId="9" fillId="6" borderId="6" xfId="0" applyFont="1" applyFill="1" applyBorder="1" applyAlignment="1"/>
    <xf numFmtId="0" fontId="0" fillId="6" borderId="7" xfId="0" applyFill="1" applyBorder="1" applyAlignment="1"/>
    <xf numFmtId="0" fontId="2" fillId="0" borderId="8" xfId="0" applyFont="1" applyBorder="1" applyAlignment="1"/>
    <xf numFmtId="0" fontId="11" fillId="0" borderId="8" xfId="0" applyFont="1" applyBorder="1" applyAlignment="1"/>
    <xf numFmtId="44" fontId="0" fillId="6" borderId="7" xfId="2" applyFont="1" applyFill="1" applyBorder="1" applyAlignment="1"/>
    <xf numFmtId="169" fontId="0" fillId="6" borderId="7" xfId="0" applyNumberFormat="1" applyFill="1" applyBorder="1" applyAlignment="1"/>
    <xf numFmtId="169" fontId="0" fillId="6" borderId="6" xfId="0" applyNumberFormat="1" applyFill="1" applyBorder="1" applyAlignment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baker@vermilionenergy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D8D72-DE66-4CB8-8E93-95D032755633}">
  <dimension ref="A1:R25"/>
  <sheetViews>
    <sheetView zoomScale="85" zoomScaleNormal="85" workbookViewId="0">
      <selection activeCell="D11" sqref="D11"/>
    </sheetView>
  </sheetViews>
  <sheetFormatPr defaultRowHeight="14.5" x14ac:dyDescent="0.35"/>
  <cols>
    <col min="1" max="1" width="7.453125" style="3" bestFit="1" customWidth="1"/>
    <col min="2" max="2" width="14.7265625" customWidth="1"/>
    <col min="3" max="3" width="14.54296875" customWidth="1"/>
    <col min="4" max="4" width="15.26953125" bestFit="1" customWidth="1"/>
    <col min="5" max="5" width="34.7265625" bestFit="1" customWidth="1"/>
    <col min="6" max="6" width="14.7265625" customWidth="1"/>
    <col min="7" max="7" width="13.54296875" bestFit="1" customWidth="1"/>
    <col min="8" max="8" width="10.26953125" customWidth="1"/>
    <col min="9" max="9" width="28.26953125" customWidth="1"/>
    <col min="10" max="10" width="10.26953125" customWidth="1"/>
    <col min="11" max="11" width="9.26953125" customWidth="1"/>
    <col min="12" max="12" width="10.26953125" customWidth="1"/>
    <col min="13" max="13" width="12.26953125" customWidth="1"/>
    <col min="14" max="15" width="22.26953125" bestFit="1" customWidth="1"/>
    <col min="16" max="16" width="10.7265625" customWidth="1"/>
    <col min="17" max="17" width="12.26953125" customWidth="1"/>
    <col min="18" max="19" width="14.54296875" customWidth="1"/>
    <col min="20" max="20" width="13.7265625" customWidth="1"/>
    <col min="21" max="22" width="11.7265625" customWidth="1"/>
    <col min="23" max="24" width="9.26953125" bestFit="1" customWidth="1"/>
    <col min="25" max="25" width="17.7265625" customWidth="1"/>
    <col min="26" max="26" width="16.54296875" customWidth="1"/>
    <col min="27" max="27" width="13.26953125" customWidth="1"/>
    <col min="28" max="28" width="11.7265625" customWidth="1"/>
    <col min="29" max="29" width="9.26953125" bestFit="1" customWidth="1"/>
  </cols>
  <sheetData>
    <row r="1" spans="1:18" s="15" customFormat="1" x14ac:dyDescent="0.35">
      <c r="A1" s="17"/>
      <c r="B1" s="15" t="s">
        <v>0</v>
      </c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15" t="s">
        <v>6</v>
      </c>
      <c r="I1" s="15" t="s">
        <v>7</v>
      </c>
      <c r="J1" s="15" t="s">
        <v>8</v>
      </c>
    </row>
    <row r="2" spans="1:18" x14ac:dyDescent="0.35">
      <c r="A2" s="3" t="s">
        <v>9</v>
      </c>
      <c r="I2" s="18" t="s">
        <v>10</v>
      </c>
    </row>
    <row r="3" spans="1:18" s="15" customFormat="1" ht="29" x14ac:dyDescent="0.35">
      <c r="A3" s="14" t="s">
        <v>11</v>
      </c>
      <c r="B3" s="15" t="s">
        <v>12</v>
      </c>
      <c r="C3" s="15" t="s">
        <v>13</v>
      </c>
      <c r="D3" s="16" t="s">
        <v>14</v>
      </c>
      <c r="E3" s="15" t="s">
        <v>15</v>
      </c>
      <c r="F3" s="15" t="s">
        <v>16</v>
      </c>
      <c r="G3" s="15" t="s">
        <v>17</v>
      </c>
      <c r="H3" s="15" t="s">
        <v>18</v>
      </c>
      <c r="I3" s="16" t="s">
        <v>19</v>
      </c>
      <c r="J3" s="16" t="s">
        <v>20</v>
      </c>
      <c r="K3" s="15" t="s">
        <v>21</v>
      </c>
      <c r="L3" s="15" t="s">
        <v>22</v>
      </c>
      <c r="M3" s="16" t="s">
        <v>23</v>
      </c>
      <c r="N3" s="16" t="s">
        <v>24</v>
      </c>
      <c r="O3" s="16" t="s">
        <v>25</v>
      </c>
      <c r="P3" s="16" t="s">
        <v>26</v>
      </c>
      <c r="Q3" s="16" t="s">
        <v>27</v>
      </c>
      <c r="R3" s="16" t="s">
        <v>28</v>
      </c>
    </row>
    <row r="4" spans="1:18" x14ac:dyDescent="0.35">
      <c r="A4" s="3">
        <v>1</v>
      </c>
      <c r="K4">
        <f>J4*H4</f>
        <v>0</v>
      </c>
    </row>
    <row r="5" spans="1:18" x14ac:dyDescent="0.35">
      <c r="A5" s="3">
        <f t="shared" ref="A5:A18" si="0">A4+1</f>
        <v>2</v>
      </c>
      <c r="K5">
        <f>J5*H5</f>
        <v>0</v>
      </c>
    </row>
    <row r="6" spans="1:18" x14ac:dyDescent="0.35">
      <c r="A6" s="3">
        <f t="shared" si="0"/>
        <v>3</v>
      </c>
      <c r="K6">
        <f>J6*H8</f>
        <v>0</v>
      </c>
    </row>
    <row r="7" spans="1:18" x14ac:dyDescent="0.35">
      <c r="A7" s="3">
        <f t="shared" si="0"/>
        <v>4</v>
      </c>
      <c r="K7">
        <f t="shared" ref="K7:K12" si="1">J7*H13</f>
        <v>0</v>
      </c>
    </row>
    <row r="8" spans="1:18" x14ac:dyDescent="0.35">
      <c r="A8" s="3">
        <f t="shared" si="0"/>
        <v>5</v>
      </c>
      <c r="K8">
        <f t="shared" si="1"/>
        <v>0</v>
      </c>
    </row>
    <row r="9" spans="1:18" x14ac:dyDescent="0.35">
      <c r="A9" s="3">
        <f t="shared" si="0"/>
        <v>6</v>
      </c>
      <c r="K9">
        <f t="shared" si="1"/>
        <v>0</v>
      </c>
    </row>
    <row r="10" spans="1:18" x14ac:dyDescent="0.35">
      <c r="A10" s="3">
        <f t="shared" si="0"/>
        <v>7</v>
      </c>
      <c r="K10">
        <f t="shared" si="1"/>
        <v>0</v>
      </c>
    </row>
    <row r="11" spans="1:18" x14ac:dyDescent="0.35">
      <c r="A11" s="3">
        <f t="shared" si="0"/>
        <v>8</v>
      </c>
      <c r="K11">
        <f t="shared" si="1"/>
        <v>0</v>
      </c>
    </row>
    <row r="12" spans="1:18" x14ac:dyDescent="0.35">
      <c r="A12" s="3">
        <f t="shared" si="0"/>
        <v>9</v>
      </c>
      <c r="K12">
        <f t="shared" si="1"/>
        <v>0</v>
      </c>
    </row>
    <row r="13" spans="1:18" x14ac:dyDescent="0.35">
      <c r="A13" s="3">
        <f t="shared" si="0"/>
        <v>10</v>
      </c>
      <c r="K13">
        <f t="shared" ref="K13:K18" si="2">J13*I19</f>
        <v>0</v>
      </c>
    </row>
    <row r="14" spans="1:18" x14ac:dyDescent="0.35">
      <c r="A14" s="3">
        <f t="shared" si="0"/>
        <v>11</v>
      </c>
      <c r="K14">
        <f t="shared" si="2"/>
        <v>0</v>
      </c>
    </row>
    <row r="15" spans="1:18" x14ac:dyDescent="0.35">
      <c r="A15" s="3">
        <f t="shared" si="0"/>
        <v>12</v>
      </c>
      <c r="K15">
        <f t="shared" si="2"/>
        <v>0</v>
      </c>
    </row>
    <row r="16" spans="1:18" x14ac:dyDescent="0.35">
      <c r="A16" s="3">
        <f t="shared" si="0"/>
        <v>13</v>
      </c>
      <c r="K16">
        <f t="shared" si="2"/>
        <v>0</v>
      </c>
    </row>
    <row r="17" spans="1:11" x14ac:dyDescent="0.35">
      <c r="A17" s="3">
        <f t="shared" si="0"/>
        <v>14</v>
      </c>
      <c r="K17">
        <f t="shared" si="2"/>
        <v>0</v>
      </c>
    </row>
    <row r="18" spans="1:11" x14ac:dyDescent="0.35">
      <c r="A18" s="3">
        <f t="shared" si="0"/>
        <v>15</v>
      </c>
      <c r="K18">
        <f t="shared" si="2"/>
        <v>0</v>
      </c>
    </row>
    <row r="20" spans="1:11" x14ac:dyDescent="0.35">
      <c r="C20" s="1"/>
      <c r="D20" s="1"/>
      <c r="E20" s="1"/>
    </row>
    <row r="21" spans="1:11" x14ac:dyDescent="0.35">
      <c r="B21" t="s">
        <v>29</v>
      </c>
      <c r="C21" s="1"/>
      <c r="D21" s="1"/>
      <c r="E21" s="1"/>
    </row>
    <row r="22" spans="1:11" x14ac:dyDescent="0.35">
      <c r="B22" t="s">
        <v>30</v>
      </c>
    </row>
    <row r="23" spans="1:11" x14ac:dyDescent="0.35">
      <c r="B23" t="s">
        <v>31</v>
      </c>
    </row>
    <row r="24" spans="1:11" x14ac:dyDescent="0.35">
      <c r="B24" t="s">
        <v>32</v>
      </c>
    </row>
    <row r="25" spans="1:11" x14ac:dyDescent="0.35">
      <c r="B25" t="s">
        <v>33</v>
      </c>
    </row>
  </sheetData>
  <hyperlinks>
    <hyperlink ref="I2" r:id="rId1" xr:uid="{08C63173-9771-44C6-B5FB-B3AB33D53751}"/>
  </hyperlinks>
  <pageMargins left="0.7" right="0.7" top="0.75" bottom="0.75" header="0.3" footer="0.3"/>
  <pageSetup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51BED18-751F-4CC9-AA26-D64AB7B58C5F}">
          <x14:formula1>
            <xm:f>'Drop Downs'!$E$2:$E$8</xm:f>
          </x14:formula1>
          <xm:sqref>G4:G18</xm:sqref>
        </x14:dataValidation>
        <x14:dataValidation type="list" allowBlank="1" showInputMessage="1" showErrorMessage="1" xr:uid="{0C2920C0-6963-4346-ABB8-2E78E3858E23}">
          <x14:formula1>
            <xm:f>'Drop Downs'!$H$2:$H$14</xm:f>
          </x14:formula1>
          <xm:sqref>I4:I18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98165-5B85-4290-AAB4-62DEA39FD320}">
  <sheetPr>
    <pageSetUpPr fitToPage="1"/>
  </sheetPr>
  <dimension ref="A1:P61"/>
  <sheetViews>
    <sheetView tabSelected="1" zoomScale="80" zoomScaleNormal="80" workbookViewId="0">
      <selection activeCell="Q9" sqref="Q9:Q10"/>
    </sheetView>
  </sheetViews>
  <sheetFormatPr defaultRowHeight="14.5" x14ac:dyDescent="0.35"/>
  <cols>
    <col min="1" max="1" width="7.453125" style="3" bestFit="1" customWidth="1"/>
    <col min="2" max="2" width="14.7265625" customWidth="1"/>
    <col min="3" max="3" width="14.54296875" customWidth="1"/>
    <col min="4" max="4" width="15.26953125" bestFit="1" customWidth="1"/>
    <col min="5" max="5" width="34.7265625" bestFit="1" customWidth="1"/>
    <col min="6" max="6" width="14.7265625" customWidth="1"/>
    <col min="7" max="7" width="33.26953125" customWidth="1"/>
    <col min="8" max="8" width="10.26953125" customWidth="1"/>
    <col min="9" max="9" width="29.26953125" customWidth="1"/>
    <col min="10" max="10" width="17.7265625" customWidth="1"/>
    <col min="11" max="11" width="14.26953125" bestFit="1" customWidth="1"/>
    <col min="12" max="12" width="14.26953125" customWidth="1"/>
    <col min="13" max="14" width="12.26953125" customWidth="1"/>
    <col min="15" max="16" width="14.54296875" customWidth="1"/>
    <col min="17" max="17" width="13.7265625" customWidth="1"/>
    <col min="18" max="19" width="11.7265625" customWidth="1"/>
    <col min="22" max="22" width="17.7265625" customWidth="1"/>
    <col min="23" max="23" width="16.54296875" customWidth="1"/>
    <col min="24" max="24" width="13.26953125" customWidth="1"/>
    <col min="25" max="25" width="11.7265625" customWidth="1"/>
  </cols>
  <sheetData>
    <row r="1" spans="1:16" x14ac:dyDescent="0.35">
      <c r="A1" s="20"/>
      <c r="B1" s="21" t="s">
        <v>0</v>
      </c>
      <c r="C1" s="22" t="s">
        <v>1</v>
      </c>
      <c r="D1" s="21" t="s">
        <v>2</v>
      </c>
      <c r="E1" s="21" t="s">
        <v>3</v>
      </c>
      <c r="F1" s="22" t="s">
        <v>4</v>
      </c>
      <c r="G1" s="22" t="s">
        <v>164</v>
      </c>
      <c r="H1" s="22" t="s">
        <v>6</v>
      </c>
      <c r="I1" s="22" t="s">
        <v>7</v>
      </c>
      <c r="J1" s="23" t="s">
        <v>8</v>
      </c>
      <c r="K1" s="20"/>
      <c r="L1" s="20"/>
      <c r="M1" s="20"/>
      <c r="N1" s="20"/>
      <c r="O1" s="20"/>
      <c r="P1" s="19"/>
    </row>
    <row r="2" spans="1:16" x14ac:dyDescent="0.35">
      <c r="A2" s="20" t="s">
        <v>9</v>
      </c>
      <c r="B2" s="25">
        <v>123456</v>
      </c>
      <c r="C2" s="29">
        <v>1020</v>
      </c>
      <c r="D2" s="25"/>
      <c r="E2" s="35"/>
      <c r="F2" s="36"/>
      <c r="G2" s="26"/>
      <c r="H2" s="28" t="s">
        <v>34</v>
      </c>
      <c r="I2" s="27" t="s">
        <v>163</v>
      </c>
      <c r="J2" s="25"/>
      <c r="K2" s="20"/>
      <c r="L2" s="20"/>
      <c r="M2" s="20"/>
      <c r="N2" s="20"/>
      <c r="O2" s="20"/>
      <c r="P2" s="19"/>
    </row>
    <row r="3" spans="1:16" ht="29" x14ac:dyDescent="0.35">
      <c r="A3" s="24" t="s">
        <v>11</v>
      </c>
      <c r="B3" s="32" t="s">
        <v>12</v>
      </c>
      <c r="C3" s="32" t="s">
        <v>13</v>
      </c>
      <c r="D3" s="33" t="s">
        <v>35</v>
      </c>
      <c r="E3" s="33" t="s">
        <v>15</v>
      </c>
      <c r="F3" s="22" t="s">
        <v>16</v>
      </c>
      <c r="G3" s="21" t="s">
        <v>17</v>
      </c>
      <c r="H3" s="21" t="s">
        <v>18</v>
      </c>
      <c r="I3" s="24" t="s">
        <v>141</v>
      </c>
      <c r="J3" s="21" t="s">
        <v>36</v>
      </c>
      <c r="K3" s="21" t="s">
        <v>21</v>
      </c>
      <c r="L3" s="21" t="s">
        <v>22</v>
      </c>
      <c r="M3" s="24" t="s">
        <v>23</v>
      </c>
      <c r="N3" s="24" t="s">
        <v>165</v>
      </c>
      <c r="O3" s="24" t="s">
        <v>27</v>
      </c>
      <c r="P3" s="19"/>
    </row>
    <row r="4" spans="1:16" x14ac:dyDescent="0.35">
      <c r="A4" s="19">
        <v>1</v>
      </c>
      <c r="B4" s="31"/>
      <c r="C4" s="31"/>
      <c r="D4" s="36"/>
      <c r="E4" s="31"/>
      <c r="F4" s="30"/>
      <c r="G4" s="25"/>
      <c r="H4" s="25"/>
      <c r="I4" s="25"/>
      <c r="J4" s="25"/>
      <c r="K4" s="26"/>
      <c r="L4" s="34"/>
      <c r="M4" s="31"/>
      <c r="N4" s="31"/>
      <c r="O4" s="31"/>
      <c r="P4" s="19"/>
    </row>
    <row r="5" spans="1:16" x14ac:dyDescent="0.35">
      <c r="A5" s="19">
        <f t="shared" ref="A5:A61" si="0">A4+1</f>
        <v>2</v>
      </c>
      <c r="B5" s="25"/>
      <c r="C5" s="25"/>
      <c r="D5" s="36"/>
      <c r="E5" s="25"/>
      <c r="F5" s="30"/>
      <c r="G5" s="25"/>
      <c r="H5" s="25"/>
      <c r="I5" s="25"/>
      <c r="J5" s="25"/>
      <c r="K5" s="26"/>
      <c r="L5" s="34"/>
      <c r="M5" s="25"/>
      <c r="N5" s="25"/>
      <c r="O5" s="25"/>
      <c r="P5" s="19"/>
    </row>
    <row r="6" spans="1:16" x14ac:dyDescent="0.35">
      <c r="A6" s="19">
        <f t="shared" si="0"/>
        <v>3</v>
      </c>
      <c r="B6" s="31"/>
      <c r="C6" s="31"/>
      <c r="D6" s="35"/>
      <c r="E6" s="31"/>
      <c r="F6" s="30"/>
      <c r="G6" s="25"/>
      <c r="H6" s="25"/>
      <c r="I6" s="25"/>
      <c r="J6" s="25"/>
      <c r="K6" s="26"/>
      <c r="L6" s="34"/>
      <c r="M6" s="31"/>
      <c r="N6" s="31"/>
      <c r="O6" s="31"/>
      <c r="P6" s="19"/>
    </row>
    <row r="7" spans="1:16" x14ac:dyDescent="0.35">
      <c r="A7" s="19">
        <f t="shared" si="0"/>
        <v>4</v>
      </c>
      <c r="B7" s="25"/>
      <c r="C7" s="31"/>
      <c r="D7" s="35"/>
      <c r="E7" s="31"/>
      <c r="F7" s="30"/>
      <c r="G7" s="25"/>
      <c r="H7" s="25"/>
      <c r="I7" s="25"/>
      <c r="J7" s="25"/>
      <c r="K7" s="26"/>
      <c r="L7" s="34"/>
      <c r="M7" s="25"/>
      <c r="N7" s="25"/>
      <c r="O7" s="25"/>
      <c r="P7" s="19"/>
    </row>
    <row r="8" spans="1:16" x14ac:dyDescent="0.35">
      <c r="A8" s="19">
        <f t="shared" si="0"/>
        <v>5</v>
      </c>
      <c r="B8" s="25"/>
      <c r="C8" s="25"/>
      <c r="D8" s="36"/>
      <c r="E8" s="25"/>
      <c r="F8" s="30"/>
      <c r="G8" s="25"/>
      <c r="H8" s="25"/>
      <c r="I8" s="25"/>
      <c r="J8" s="25"/>
      <c r="K8" s="26"/>
      <c r="L8" s="34"/>
      <c r="M8" s="25"/>
      <c r="N8" s="25"/>
      <c r="O8" s="25"/>
      <c r="P8" s="19"/>
    </row>
    <row r="9" spans="1:16" x14ac:dyDescent="0.35">
      <c r="A9" s="19">
        <f t="shared" si="0"/>
        <v>6</v>
      </c>
      <c r="B9" s="25"/>
      <c r="C9" s="25"/>
      <c r="D9" s="36"/>
      <c r="E9" s="25"/>
      <c r="F9" s="30"/>
      <c r="G9" s="25"/>
      <c r="H9" s="25"/>
      <c r="I9" s="25"/>
      <c r="J9" s="25"/>
      <c r="K9" s="26"/>
      <c r="L9" s="34"/>
      <c r="M9" s="25"/>
      <c r="N9" s="25"/>
      <c r="O9" s="25"/>
      <c r="P9" s="19"/>
    </row>
    <row r="10" spans="1:16" x14ac:dyDescent="0.35">
      <c r="A10" s="19">
        <f t="shared" si="0"/>
        <v>7</v>
      </c>
      <c r="B10" s="25"/>
      <c r="C10" s="25"/>
      <c r="D10" s="36"/>
      <c r="E10" s="25"/>
      <c r="F10" s="30"/>
      <c r="G10" s="25"/>
      <c r="H10" s="25"/>
      <c r="I10" s="25"/>
      <c r="J10" s="25"/>
      <c r="K10" s="26"/>
      <c r="L10" s="34"/>
      <c r="M10" s="25"/>
      <c r="N10" s="25"/>
      <c r="O10" s="25"/>
      <c r="P10" s="19"/>
    </row>
    <row r="11" spans="1:16" x14ac:dyDescent="0.35">
      <c r="A11" s="19">
        <f t="shared" si="0"/>
        <v>8</v>
      </c>
      <c r="B11" s="25"/>
      <c r="C11" s="25"/>
      <c r="D11" s="36"/>
      <c r="E11" s="25"/>
      <c r="F11" s="30"/>
      <c r="G11" s="25"/>
      <c r="H11" s="25"/>
      <c r="I11" s="25"/>
      <c r="J11" s="25"/>
      <c r="K11" s="26"/>
      <c r="L11" s="34"/>
      <c r="M11" s="25"/>
      <c r="N11" s="25"/>
      <c r="O11" s="25"/>
      <c r="P11" s="19"/>
    </row>
    <row r="12" spans="1:16" x14ac:dyDescent="0.35">
      <c r="A12" s="19">
        <f t="shared" si="0"/>
        <v>9</v>
      </c>
      <c r="B12" s="25"/>
      <c r="C12" s="25"/>
      <c r="D12" s="36"/>
      <c r="E12" s="25"/>
      <c r="F12" s="30"/>
      <c r="G12" s="25"/>
      <c r="H12" s="25"/>
      <c r="I12" s="25"/>
      <c r="J12" s="25"/>
      <c r="K12" s="26"/>
      <c r="L12" s="34"/>
      <c r="M12" s="25"/>
      <c r="N12" s="25"/>
      <c r="O12" s="25"/>
      <c r="P12" s="19"/>
    </row>
    <row r="13" spans="1:16" x14ac:dyDescent="0.35">
      <c r="A13" s="19">
        <f t="shared" si="0"/>
        <v>10</v>
      </c>
      <c r="B13" s="25"/>
      <c r="C13" s="25"/>
      <c r="D13" s="36"/>
      <c r="E13" s="25"/>
      <c r="F13" s="30"/>
      <c r="G13" s="25"/>
      <c r="H13" s="25"/>
      <c r="I13" s="25"/>
      <c r="J13" s="25"/>
      <c r="K13" s="26"/>
      <c r="L13" s="34"/>
      <c r="M13" s="25"/>
      <c r="N13" s="25"/>
      <c r="O13" s="25"/>
      <c r="P13" s="19"/>
    </row>
    <row r="14" spans="1:16" x14ac:dyDescent="0.35">
      <c r="A14" s="19">
        <f t="shared" si="0"/>
        <v>11</v>
      </c>
      <c r="B14" s="25"/>
      <c r="C14" s="25"/>
      <c r="D14" s="36"/>
      <c r="E14" s="25"/>
      <c r="F14" s="30"/>
      <c r="G14" s="25"/>
      <c r="H14" s="25"/>
      <c r="I14" s="25"/>
      <c r="J14" s="25"/>
      <c r="K14" s="26"/>
      <c r="L14" s="34"/>
      <c r="M14" s="25"/>
      <c r="N14" s="25"/>
      <c r="O14" s="25"/>
    </row>
    <row r="15" spans="1:16" x14ac:dyDescent="0.35">
      <c r="A15" s="19">
        <f t="shared" si="0"/>
        <v>12</v>
      </c>
      <c r="B15" s="25"/>
      <c r="C15" s="25"/>
      <c r="D15" s="36"/>
      <c r="E15" s="25"/>
      <c r="F15" s="30"/>
      <c r="G15" s="25"/>
      <c r="H15" s="25"/>
      <c r="I15" s="25"/>
      <c r="J15" s="25"/>
      <c r="K15" s="26"/>
      <c r="L15" s="34"/>
      <c r="M15" s="25"/>
      <c r="N15" s="25"/>
      <c r="O15" s="25"/>
    </row>
    <row r="16" spans="1:16" x14ac:dyDescent="0.35">
      <c r="A16" s="19">
        <f t="shared" si="0"/>
        <v>13</v>
      </c>
      <c r="B16" s="25"/>
      <c r="C16" s="25"/>
      <c r="D16" s="36"/>
      <c r="E16" s="25"/>
      <c r="F16" s="30"/>
      <c r="G16" s="25"/>
      <c r="H16" s="25"/>
      <c r="I16" s="25"/>
      <c r="J16" s="25"/>
      <c r="K16" s="26"/>
      <c r="L16" s="34"/>
      <c r="M16" s="25"/>
      <c r="N16" s="25"/>
      <c r="O16" s="25"/>
    </row>
    <row r="17" spans="1:15" x14ac:dyDescent="0.35">
      <c r="A17" s="19">
        <f t="shared" si="0"/>
        <v>14</v>
      </c>
      <c r="B17" s="25"/>
      <c r="C17" s="25"/>
      <c r="D17" s="36"/>
      <c r="E17" s="25"/>
      <c r="F17" s="30"/>
      <c r="G17" s="25"/>
      <c r="H17" s="25"/>
      <c r="I17" s="25"/>
      <c r="J17" s="25"/>
      <c r="K17" s="26"/>
      <c r="L17" s="34"/>
      <c r="M17" s="25"/>
      <c r="N17" s="25"/>
      <c r="O17" s="25"/>
    </row>
    <row r="18" spans="1:15" x14ac:dyDescent="0.35">
      <c r="A18" s="19">
        <f t="shared" si="0"/>
        <v>15</v>
      </c>
      <c r="B18" s="25"/>
      <c r="C18" s="25"/>
      <c r="D18" s="36"/>
      <c r="E18" s="25"/>
      <c r="F18" s="30"/>
      <c r="G18" s="25"/>
      <c r="H18" s="25"/>
      <c r="I18" s="25"/>
      <c r="J18" s="25"/>
      <c r="K18" s="26"/>
      <c r="L18" s="34"/>
      <c r="M18" s="25"/>
      <c r="N18" s="25"/>
      <c r="O18" s="25"/>
    </row>
    <row r="19" spans="1:15" x14ac:dyDescent="0.35">
      <c r="A19" s="19">
        <f t="shared" si="0"/>
        <v>16</v>
      </c>
      <c r="B19" s="25"/>
      <c r="C19" s="25"/>
      <c r="D19" s="36"/>
      <c r="E19" s="25"/>
      <c r="F19" s="30"/>
      <c r="G19" s="25"/>
      <c r="H19" s="25"/>
      <c r="I19" s="25"/>
      <c r="J19" s="25"/>
      <c r="K19" s="26"/>
      <c r="L19" s="34"/>
      <c r="M19" s="25"/>
      <c r="N19" s="25"/>
      <c r="O19" s="25"/>
    </row>
    <row r="20" spans="1:15" x14ac:dyDescent="0.35">
      <c r="A20" s="19">
        <f t="shared" si="0"/>
        <v>17</v>
      </c>
      <c r="B20" s="25"/>
      <c r="C20" s="25"/>
      <c r="D20" s="36"/>
      <c r="E20" s="25"/>
      <c r="F20" s="30"/>
      <c r="G20" s="25"/>
      <c r="H20" s="25"/>
      <c r="I20" s="25"/>
      <c r="J20" s="25"/>
      <c r="K20" s="26"/>
      <c r="L20" s="34"/>
      <c r="M20" s="25"/>
      <c r="N20" s="25"/>
      <c r="O20" s="25"/>
    </row>
    <row r="21" spans="1:15" x14ac:dyDescent="0.35">
      <c r="A21" s="19">
        <f t="shared" si="0"/>
        <v>18</v>
      </c>
      <c r="B21" s="25"/>
      <c r="C21" s="25"/>
      <c r="D21" s="36"/>
      <c r="E21" s="25"/>
      <c r="F21" s="30"/>
      <c r="G21" s="25"/>
      <c r="H21" s="25"/>
      <c r="I21" s="25"/>
      <c r="J21" s="25"/>
      <c r="K21" s="26"/>
      <c r="L21" s="34"/>
      <c r="M21" s="25"/>
      <c r="N21" s="25"/>
      <c r="O21" s="25"/>
    </row>
    <row r="22" spans="1:15" x14ac:dyDescent="0.35">
      <c r="A22" s="19">
        <f t="shared" si="0"/>
        <v>19</v>
      </c>
      <c r="B22" s="25"/>
      <c r="C22" s="25"/>
      <c r="D22" s="36"/>
      <c r="E22" s="25"/>
      <c r="F22" s="30"/>
      <c r="G22" s="25"/>
      <c r="H22" s="25"/>
      <c r="I22" s="25"/>
      <c r="J22" s="25"/>
      <c r="K22" s="26"/>
      <c r="L22" s="34"/>
      <c r="M22" s="25"/>
      <c r="N22" s="25"/>
      <c r="O22" s="25"/>
    </row>
    <row r="23" spans="1:15" x14ac:dyDescent="0.35">
      <c r="A23" s="19">
        <f t="shared" si="0"/>
        <v>20</v>
      </c>
      <c r="B23" s="25"/>
      <c r="C23" s="25"/>
      <c r="D23" s="36"/>
      <c r="E23" s="25"/>
      <c r="F23" s="30"/>
      <c r="G23" s="25"/>
      <c r="H23" s="25"/>
      <c r="I23" s="25"/>
      <c r="J23" s="25"/>
      <c r="K23" s="26"/>
      <c r="L23" s="34"/>
      <c r="M23" s="25"/>
      <c r="N23" s="25"/>
      <c r="O23" s="25"/>
    </row>
    <row r="24" spans="1:15" x14ac:dyDescent="0.35">
      <c r="A24" s="19">
        <f t="shared" si="0"/>
        <v>21</v>
      </c>
      <c r="B24" s="25"/>
      <c r="C24" s="25"/>
      <c r="D24" s="36"/>
      <c r="E24" s="25"/>
      <c r="F24" s="30"/>
      <c r="G24" s="25"/>
      <c r="H24" s="25"/>
      <c r="I24" s="25"/>
      <c r="J24" s="25"/>
      <c r="K24" s="26"/>
      <c r="L24" s="34"/>
      <c r="M24" s="25"/>
      <c r="N24" s="25"/>
      <c r="O24" s="25"/>
    </row>
    <row r="25" spans="1:15" x14ac:dyDescent="0.35">
      <c r="A25" s="19">
        <f t="shared" si="0"/>
        <v>22</v>
      </c>
      <c r="B25" s="25"/>
      <c r="C25" s="25"/>
      <c r="D25" s="36"/>
      <c r="E25" s="25"/>
      <c r="F25" s="30"/>
      <c r="G25" s="25"/>
      <c r="H25" s="25"/>
      <c r="I25" s="25"/>
      <c r="J25" s="25"/>
      <c r="K25" s="26"/>
      <c r="L25" s="34"/>
      <c r="M25" s="25"/>
      <c r="N25" s="25"/>
      <c r="O25" s="25"/>
    </row>
    <row r="26" spans="1:15" x14ac:dyDescent="0.35">
      <c r="A26" s="19">
        <f t="shared" si="0"/>
        <v>23</v>
      </c>
      <c r="B26" s="25"/>
      <c r="C26" s="25"/>
      <c r="D26" s="36"/>
      <c r="E26" s="25"/>
      <c r="F26" s="30"/>
      <c r="G26" s="25"/>
      <c r="H26" s="25"/>
      <c r="I26" s="25"/>
      <c r="J26" s="25"/>
      <c r="K26" s="26"/>
      <c r="L26" s="34"/>
      <c r="M26" s="25"/>
      <c r="N26" s="25"/>
      <c r="O26" s="25"/>
    </row>
    <row r="27" spans="1:15" x14ac:dyDescent="0.35">
      <c r="A27" s="19">
        <f t="shared" si="0"/>
        <v>24</v>
      </c>
      <c r="B27" s="25"/>
      <c r="C27" s="25"/>
      <c r="D27" s="36"/>
      <c r="E27" s="25"/>
      <c r="F27" s="30"/>
      <c r="G27" s="25"/>
      <c r="H27" s="25"/>
      <c r="I27" s="25"/>
      <c r="J27" s="25"/>
      <c r="K27" s="26"/>
      <c r="L27" s="34"/>
      <c r="M27" s="25"/>
      <c r="N27" s="25"/>
      <c r="O27" s="25"/>
    </row>
    <row r="28" spans="1:15" x14ac:dyDescent="0.35">
      <c r="A28" s="19">
        <f t="shared" si="0"/>
        <v>25</v>
      </c>
      <c r="B28" s="25"/>
      <c r="C28" s="25"/>
      <c r="D28" s="36"/>
      <c r="E28" s="25"/>
      <c r="F28" s="30"/>
      <c r="G28" s="25"/>
      <c r="H28" s="25"/>
      <c r="I28" s="25"/>
      <c r="J28" s="25"/>
      <c r="K28" s="26"/>
      <c r="L28" s="34"/>
      <c r="M28" s="25"/>
      <c r="N28" s="25"/>
      <c r="O28" s="25"/>
    </row>
    <row r="29" spans="1:15" x14ac:dyDescent="0.35">
      <c r="A29" s="19">
        <f t="shared" si="0"/>
        <v>26</v>
      </c>
      <c r="B29" s="25"/>
      <c r="C29" s="25"/>
      <c r="D29" s="36"/>
      <c r="E29" s="25"/>
      <c r="F29" s="30"/>
      <c r="G29" s="25"/>
      <c r="H29" s="25"/>
      <c r="I29" s="25"/>
      <c r="J29" s="25"/>
      <c r="K29" s="26"/>
      <c r="L29" s="34"/>
      <c r="M29" s="25"/>
      <c r="N29" s="25"/>
      <c r="O29" s="25"/>
    </row>
    <row r="30" spans="1:15" x14ac:dyDescent="0.35">
      <c r="A30" s="19">
        <f t="shared" si="0"/>
        <v>27</v>
      </c>
      <c r="B30" s="25"/>
      <c r="C30" s="25"/>
      <c r="D30" s="36"/>
      <c r="E30" s="25"/>
      <c r="F30" s="30"/>
      <c r="G30" s="25"/>
      <c r="H30" s="25"/>
      <c r="I30" s="25"/>
      <c r="J30" s="25"/>
      <c r="K30" s="26"/>
      <c r="L30" s="34"/>
      <c r="M30" s="25"/>
      <c r="N30" s="25"/>
      <c r="O30" s="25"/>
    </row>
    <row r="31" spans="1:15" x14ac:dyDescent="0.35">
      <c r="A31" s="19">
        <f t="shared" si="0"/>
        <v>28</v>
      </c>
      <c r="B31" s="25"/>
      <c r="C31" s="25"/>
      <c r="D31" s="36"/>
      <c r="E31" s="25"/>
      <c r="F31" s="30"/>
      <c r="G31" s="25"/>
      <c r="H31" s="25"/>
      <c r="I31" s="25"/>
      <c r="J31" s="25"/>
      <c r="K31" s="26"/>
      <c r="L31" s="34"/>
      <c r="M31" s="25"/>
      <c r="N31" s="25"/>
      <c r="O31" s="25"/>
    </row>
    <row r="32" spans="1:15" x14ac:dyDescent="0.35">
      <c r="A32" s="19">
        <f t="shared" si="0"/>
        <v>29</v>
      </c>
      <c r="B32" s="25"/>
      <c r="C32" s="25"/>
      <c r="D32" s="36"/>
      <c r="E32" s="25"/>
      <c r="F32" s="30"/>
      <c r="G32" s="25"/>
      <c r="H32" s="25"/>
      <c r="I32" s="25"/>
      <c r="J32" s="25"/>
      <c r="K32" s="26"/>
      <c r="L32" s="34"/>
      <c r="M32" s="25"/>
      <c r="N32" s="25"/>
      <c r="O32" s="25"/>
    </row>
    <row r="33" spans="1:15" x14ac:dyDescent="0.35">
      <c r="A33" s="19">
        <f t="shared" si="0"/>
        <v>30</v>
      </c>
      <c r="B33" s="25"/>
      <c r="C33" s="25"/>
      <c r="D33" s="36"/>
      <c r="E33" s="25"/>
      <c r="F33" s="30"/>
      <c r="G33" s="25"/>
      <c r="H33" s="25"/>
      <c r="I33" s="25"/>
      <c r="J33" s="25"/>
      <c r="K33" s="26"/>
      <c r="L33" s="34"/>
      <c r="M33" s="25"/>
      <c r="N33" s="25"/>
      <c r="O33" s="25"/>
    </row>
    <row r="34" spans="1:15" x14ac:dyDescent="0.35">
      <c r="A34" s="19">
        <f t="shared" si="0"/>
        <v>31</v>
      </c>
      <c r="B34" s="25"/>
      <c r="C34" s="25"/>
      <c r="D34" s="36"/>
      <c r="E34" s="25"/>
      <c r="F34" s="30"/>
      <c r="G34" s="25"/>
      <c r="H34" s="25"/>
      <c r="I34" s="25"/>
      <c r="J34" s="25"/>
      <c r="K34" s="26"/>
      <c r="L34" s="34"/>
      <c r="M34" s="25"/>
      <c r="N34" s="25"/>
      <c r="O34" s="25"/>
    </row>
    <row r="35" spans="1:15" x14ac:dyDescent="0.35">
      <c r="A35" s="19">
        <f t="shared" si="0"/>
        <v>32</v>
      </c>
      <c r="B35" s="25"/>
      <c r="C35" s="25"/>
      <c r="D35" s="36"/>
      <c r="E35" s="25"/>
      <c r="F35" s="30"/>
      <c r="G35" s="25"/>
      <c r="H35" s="25"/>
      <c r="I35" s="25"/>
      <c r="J35" s="25"/>
      <c r="K35" s="26"/>
      <c r="L35" s="34"/>
      <c r="M35" s="25"/>
      <c r="N35" s="25"/>
      <c r="O35" s="25"/>
    </row>
    <row r="36" spans="1:15" x14ac:dyDescent="0.35">
      <c r="A36" s="19">
        <f t="shared" si="0"/>
        <v>33</v>
      </c>
      <c r="B36" s="25"/>
      <c r="C36" s="25"/>
      <c r="D36" s="36"/>
      <c r="E36" s="25"/>
      <c r="F36" s="30"/>
      <c r="G36" s="25"/>
      <c r="H36" s="25"/>
      <c r="I36" s="25"/>
      <c r="J36" s="25"/>
      <c r="K36" s="26"/>
      <c r="L36" s="34"/>
      <c r="M36" s="25"/>
      <c r="N36" s="25"/>
      <c r="O36" s="25"/>
    </row>
    <row r="37" spans="1:15" x14ac:dyDescent="0.35">
      <c r="A37" s="19">
        <f t="shared" si="0"/>
        <v>34</v>
      </c>
      <c r="B37" s="25"/>
      <c r="C37" s="25"/>
      <c r="D37" s="36"/>
      <c r="E37" s="25"/>
      <c r="F37" s="30"/>
      <c r="G37" s="25"/>
      <c r="H37" s="25"/>
      <c r="I37" s="25"/>
      <c r="J37" s="25"/>
      <c r="K37" s="26"/>
      <c r="L37" s="34"/>
      <c r="M37" s="25"/>
      <c r="N37" s="25"/>
      <c r="O37" s="25"/>
    </row>
    <row r="38" spans="1:15" x14ac:dyDescent="0.35">
      <c r="A38" s="19">
        <f t="shared" si="0"/>
        <v>35</v>
      </c>
      <c r="B38" s="25"/>
      <c r="C38" s="25"/>
      <c r="D38" s="36"/>
      <c r="E38" s="25"/>
      <c r="F38" s="30"/>
      <c r="G38" s="25"/>
      <c r="H38" s="25"/>
      <c r="I38" s="25"/>
      <c r="J38" s="25"/>
      <c r="K38" s="26"/>
      <c r="L38" s="34"/>
      <c r="M38" s="25"/>
      <c r="N38" s="25"/>
      <c r="O38" s="25"/>
    </row>
    <row r="39" spans="1:15" x14ac:dyDescent="0.35">
      <c r="A39" s="19">
        <f t="shared" si="0"/>
        <v>36</v>
      </c>
      <c r="B39" s="25"/>
      <c r="C39" s="25"/>
      <c r="D39" s="36"/>
      <c r="E39" s="25"/>
      <c r="F39" s="30"/>
      <c r="G39" s="25"/>
      <c r="H39" s="25"/>
      <c r="I39" s="25"/>
      <c r="J39" s="25"/>
      <c r="K39" s="26"/>
      <c r="L39" s="34"/>
      <c r="M39" s="25"/>
      <c r="N39" s="25"/>
      <c r="O39" s="25"/>
    </row>
    <row r="40" spans="1:15" x14ac:dyDescent="0.35">
      <c r="A40" s="19">
        <f t="shared" si="0"/>
        <v>37</v>
      </c>
      <c r="B40" s="25"/>
      <c r="C40" s="25"/>
      <c r="D40" s="36"/>
      <c r="E40" s="25"/>
      <c r="F40" s="30"/>
      <c r="G40" s="25"/>
      <c r="H40" s="25"/>
      <c r="I40" s="25"/>
      <c r="J40" s="25"/>
      <c r="K40" s="26"/>
      <c r="L40" s="34"/>
      <c r="M40" s="25"/>
      <c r="N40" s="25"/>
      <c r="O40" s="25"/>
    </row>
    <row r="41" spans="1:15" x14ac:dyDescent="0.35">
      <c r="A41" s="19">
        <f t="shared" si="0"/>
        <v>38</v>
      </c>
      <c r="B41" s="25"/>
      <c r="C41" s="25"/>
      <c r="D41" s="36"/>
      <c r="E41" s="25"/>
      <c r="F41" s="30"/>
      <c r="G41" s="25"/>
      <c r="H41" s="25"/>
      <c r="I41" s="25"/>
      <c r="J41" s="25"/>
      <c r="K41" s="26"/>
      <c r="L41" s="34"/>
      <c r="M41" s="25"/>
      <c r="N41" s="25"/>
      <c r="O41" s="25"/>
    </row>
    <row r="42" spans="1:15" x14ac:dyDescent="0.35">
      <c r="A42" s="19">
        <f t="shared" si="0"/>
        <v>39</v>
      </c>
      <c r="B42" s="25"/>
      <c r="C42" s="25"/>
      <c r="D42" s="36"/>
      <c r="E42" s="25"/>
      <c r="F42" s="30"/>
      <c r="G42" s="25"/>
      <c r="H42" s="25"/>
      <c r="I42" s="25"/>
      <c r="J42" s="25"/>
      <c r="K42" s="26"/>
      <c r="L42" s="34"/>
      <c r="M42" s="25"/>
      <c r="N42" s="25"/>
      <c r="O42" s="25"/>
    </row>
    <row r="43" spans="1:15" x14ac:dyDescent="0.35">
      <c r="A43" s="19">
        <f t="shared" si="0"/>
        <v>40</v>
      </c>
      <c r="B43" s="25"/>
      <c r="C43" s="25"/>
      <c r="D43" s="36"/>
      <c r="E43" s="25"/>
      <c r="F43" s="30"/>
      <c r="G43" s="25"/>
      <c r="H43" s="25"/>
      <c r="I43" s="25"/>
      <c r="J43" s="25"/>
      <c r="K43" s="26"/>
      <c r="L43" s="34"/>
      <c r="M43" s="25"/>
      <c r="N43" s="25"/>
      <c r="O43" s="25"/>
    </row>
    <row r="44" spans="1:15" x14ac:dyDescent="0.35">
      <c r="A44" s="19">
        <f t="shared" si="0"/>
        <v>41</v>
      </c>
      <c r="B44" s="25"/>
      <c r="C44" s="25"/>
      <c r="D44" s="36"/>
      <c r="E44" s="25"/>
      <c r="F44" s="30"/>
      <c r="G44" s="25"/>
      <c r="H44" s="25"/>
      <c r="I44" s="25"/>
      <c r="J44" s="25"/>
      <c r="K44" s="26"/>
      <c r="L44" s="34"/>
      <c r="M44" s="25"/>
      <c r="N44" s="25"/>
      <c r="O44" s="25"/>
    </row>
    <row r="45" spans="1:15" x14ac:dyDescent="0.35">
      <c r="A45" s="19">
        <f t="shared" si="0"/>
        <v>42</v>
      </c>
      <c r="B45" s="25"/>
      <c r="C45" s="25"/>
      <c r="D45" s="36"/>
      <c r="E45" s="25"/>
      <c r="F45" s="30"/>
      <c r="G45" s="25"/>
      <c r="H45" s="25"/>
      <c r="I45" s="25"/>
      <c r="J45" s="25"/>
      <c r="K45" s="26"/>
      <c r="L45" s="34"/>
      <c r="M45" s="25"/>
      <c r="N45" s="25"/>
      <c r="O45" s="25"/>
    </row>
    <row r="46" spans="1:15" x14ac:dyDescent="0.35">
      <c r="A46" s="19">
        <f t="shared" si="0"/>
        <v>43</v>
      </c>
      <c r="B46" s="25"/>
      <c r="C46" s="25"/>
      <c r="D46" s="36"/>
      <c r="E46" s="25"/>
      <c r="F46" s="30"/>
      <c r="G46" s="25"/>
      <c r="H46" s="25"/>
      <c r="I46" s="25"/>
      <c r="J46" s="25"/>
      <c r="K46" s="26"/>
      <c r="L46" s="34"/>
      <c r="M46" s="25"/>
      <c r="N46" s="25"/>
      <c r="O46" s="25"/>
    </row>
    <row r="47" spans="1:15" x14ac:dyDescent="0.35">
      <c r="A47" s="19">
        <f t="shared" si="0"/>
        <v>44</v>
      </c>
      <c r="B47" s="25"/>
      <c r="C47" s="25"/>
      <c r="D47" s="36"/>
      <c r="E47" s="25"/>
      <c r="F47" s="30"/>
      <c r="G47" s="25"/>
      <c r="H47" s="25"/>
      <c r="I47" s="25"/>
      <c r="J47" s="25"/>
      <c r="K47" s="26"/>
      <c r="L47" s="34"/>
      <c r="M47" s="25"/>
      <c r="N47" s="25"/>
      <c r="O47" s="25"/>
    </row>
    <row r="48" spans="1:15" x14ac:dyDescent="0.35">
      <c r="A48" s="19">
        <f t="shared" si="0"/>
        <v>45</v>
      </c>
      <c r="B48" s="25"/>
      <c r="C48" s="25"/>
      <c r="D48" s="36"/>
      <c r="E48" s="25"/>
      <c r="F48" s="30"/>
      <c r="G48" s="25"/>
      <c r="H48" s="25"/>
      <c r="I48" s="25"/>
      <c r="J48" s="25"/>
      <c r="K48" s="26"/>
      <c r="L48" s="34"/>
      <c r="M48" s="25"/>
      <c r="N48" s="25"/>
      <c r="O48" s="25"/>
    </row>
    <row r="49" spans="1:15" x14ac:dyDescent="0.35">
      <c r="A49" s="19">
        <f t="shared" si="0"/>
        <v>46</v>
      </c>
      <c r="B49" s="25"/>
      <c r="C49" s="25"/>
      <c r="D49" s="36"/>
      <c r="E49" s="25"/>
      <c r="F49" s="30"/>
      <c r="G49" s="25"/>
      <c r="H49" s="25"/>
      <c r="I49" s="25"/>
      <c r="J49" s="25"/>
      <c r="K49" s="26"/>
      <c r="L49" s="34"/>
      <c r="M49" s="25"/>
      <c r="N49" s="25"/>
      <c r="O49" s="25"/>
    </row>
    <row r="50" spans="1:15" x14ac:dyDescent="0.35">
      <c r="A50" s="19">
        <f t="shared" si="0"/>
        <v>47</v>
      </c>
      <c r="B50" s="25"/>
      <c r="C50" s="25"/>
      <c r="D50" s="36"/>
      <c r="E50" s="25"/>
      <c r="F50" s="30"/>
      <c r="G50" s="25"/>
      <c r="H50" s="25"/>
      <c r="I50" s="25"/>
      <c r="J50" s="25"/>
      <c r="K50" s="26"/>
      <c r="L50" s="34"/>
      <c r="M50" s="25"/>
      <c r="N50" s="25"/>
      <c r="O50" s="25"/>
    </row>
    <row r="51" spans="1:15" x14ac:dyDescent="0.35">
      <c r="A51" s="19">
        <f t="shared" si="0"/>
        <v>48</v>
      </c>
      <c r="B51" s="25"/>
      <c r="C51" s="25"/>
      <c r="D51" s="36"/>
      <c r="E51" s="25"/>
      <c r="F51" s="30"/>
      <c r="G51" s="25"/>
      <c r="H51" s="25"/>
      <c r="I51" s="25"/>
      <c r="J51" s="25"/>
      <c r="K51" s="26"/>
      <c r="L51" s="34"/>
      <c r="M51" s="25"/>
      <c r="N51" s="25"/>
      <c r="O51" s="25"/>
    </row>
    <row r="52" spans="1:15" x14ac:dyDescent="0.35">
      <c r="A52" s="19">
        <f t="shared" si="0"/>
        <v>49</v>
      </c>
      <c r="B52" s="25"/>
      <c r="C52" s="25"/>
      <c r="D52" s="36"/>
      <c r="E52" s="25"/>
      <c r="F52" s="30"/>
      <c r="G52" s="25"/>
      <c r="H52" s="25"/>
      <c r="I52" s="25"/>
      <c r="J52" s="25"/>
      <c r="K52" s="26"/>
      <c r="L52" s="34"/>
      <c r="M52" s="25"/>
      <c r="N52" s="25"/>
      <c r="O52" s="25"/>
    </row>
    <row r="53" spans="1:15" x14ac:dyDescent="0.35">
      <c r="A53" s="19">
        <f t="shared" si="0"/>
        <v>50</v>
      </c>
      <c r="B53" s="25"/>
      <c r="C53" s="25"/>
      <c r="D53" s="36"/>
      <c r="E53" s="25"/>
      <c r="F53" s="30"/>
      <c r="G53" s="25"/>
      <c r="H53" s="25"/>
      <c r="I53" s="25"/>
      <c r="J53" s="25"/>
      <c r="K53" s="26"/>
      <c r="L53" s="34"/>
      <c r="M53" s="25"/>
      <c r="N53" s="25"/>
      <c r="O53" s="25"/>
    </row>
    <row r="54" spans="1:15" x14ac:dyDescent="0.35">
      <c r="A54" s="19">
        <f t="shared" si="0"/>
        <v>51</v>
      </c>
      <c r="B54" s="25"/>
      <c r="C54" s="25"/>
      <c r="D54" s="36"/>
      <c r="E54" s="25"/>
      <c r="F54" s="30"/>
      <c r="G54" s="25"/>
      <c r="H54" s="25"/>
      <c r="I54" s="25"/>
      <c r="J54" s="25"/>
      <c r="K54" s="26"/>
      <c r="L54" s="34"/>
      <c r="M54" s="25"/>
      <c r="N54" s="25"/>
      <c r="O54" s="25"/>
    </row>
    <row r="55" spans="1:15" x14ac:dyDescent="0.35">
      <c r="A55" s="19">
        <f t="shared" si="0"/>
        <v>52</v>
      </c>
      <c r="B55" s="25"/>
      <c r="C55" s="25"/>
      <c r="D55" s="36"/>
      <c r="E55" s="25"/>
      <c r="F55" s="30"/>
      <c r="G55" s="25"/>
      <c r="H55" s="25"/>
      <c r="I55" s="25"/>
      <c r="J55" s="25"/>
      <c r="K55" s="26"/>
      <c r="L55" s="34"/>
      <c r="M55" s="25"/>
      <c r="N55" s="25"/>
      <c r="O55" s="25"/>
    </row>
    <row r="56" spans="1:15" x14ac:dyDescent="0.35">
      <c r="A56" s="19">
        <f t="shared" si="0"/>
        <v>53</v>
      </c>
      <c r="B56" s="25"/>
      <c r="C56" s="25"/>
      <c r="D56" s="36"/>
      <c r="E56" s="25"/>
      <c r="F56" s="30"/>
      <c r="G56" s="25"/>
      <c r="H56" s="25"/>
      <c r="I56" s="25"/>
      <c r="J56" s="25"/>
      <c r="K56" s="26"/>
      <c r="L56" s="34"/>
      <c r="M56" s="25"/>
      <c r="N56" s="25"/>
      <c r="O56" s="25"/>
    </row>
    <row r="57" spans="1:15" x14ac:dyDescent="0.35">
      <c r="A57" s="19">
        <f t="shared" si="0"/>
        <v>54</v>
      </c>
      <c r="B57" s="25"/>
      <c r="C57" s="25"/>
      <c r="D57" s="36"/>
      <c r="E57" s="25"/>
      <c r="F57" s="30"/>
      <c r="G57" s="25"/>
      <c r="H57" s="25"/>
      <c r="I57" s="25"/>
      <c r="J57" s="25"/>
      <c r="K57" s="26"/>
      <c r="L57" s="34"/>
      <c r="M57" s="25"/>
      <c r="N57" s="25"/>
      <c r="O57" s="25"/>
    </row>
    <row r="58" spans="1:15" x14ac:dyDescent="0.35">
      <c r="A58" s="19">
        <f t="shared" si="0"/>
        <v>55</v>
      </c>
      <c r="B58" s="25"/>
      <c r="C58" s="25"/>
      <c r="D58" s="36"/>
      <c r="E58" s="25"/>
      <c r="F58" s="30"/>
      <c r="G58" s="25"/>
      <c r="H58" s="25"/>
      <c r="I58" s="25"/>
      <c r="J58" s="25"/>
      <c r="K58" s="26"/>
      <c r="L58" s="34"/>
      <c r="M58" s="25"/>
      <c r="N58" s="25"/>
      <c r="O58" s="25"/>
    </row>
    <row r="59" spans="1:15" x14ac:dyDescent="0.35">
      <c r="A59" s="19">
        <f t="shared" si="0"/>
        <v>56</v>
      </c>
      <c r="B59" s="25"/>
      <c r="C59" s="25"/>
      <c r="D59" s="36"/>
      <c r="E59" s="25"/>
      <c r="F59" s="30"/>
      <c r="G59" s="25"/>
      <c r="H59" s="25"/>
      <c r="I59" s="25"/>
      <c r="J59" s="25"/>
      <c r="K59" s="26"/>
      <c r="L59" s="34"/>
      <c r="M59" s="25"/>
      <c r="N59" s="25"/>
      <c r="O59" s="25"/>
    </row>
    <row r="60" spans="1:15" x14ac:dyDescent="0.35">
      <c r="A60" s="19">
        <f t="shared" si="0"/>
        <v>57</v>
      </c>
      <c r="B60" s="25"/>
      <c r="C60" s="25"/>
      <c r="D60" s="36"/>
      <c r="E60" s="25"/>
      <c r="F60" s="30"/>
      <c r="G60" s="25"/>
      <c r="H60" s="25"/>
      <c r="I60" s="25"/>
      <c r="J60" s="25"/>
      <c r="K60" s="26"/>
      <c r="L60" s="34"/>
      <c r="M60" s="25"/>
      <c r="N60" s="25"/>
      <c r="O60" s="25"/>
    </row>
    <row r="61" spans="1:15" x14ac:dyDescent="0.35">
      <c r="A61" s="19">
        <f t="shared" si="0"/>
        <v>58</v>
      </c>
      <c r="B61" s="25"/>
      <c r="C61" s="25"/>
      <c r="D61" s="36"/>
      <c r="E61" s="25"/>
      <c r="F61" s="30"/>
      <c r="G61" s="25"/>
      <c r="H61" s="25"/>
      <c r="I61" s="25"/>
      <c r="J61" s="25"/>
      <c r="K61" s="26"/>
      <c r="L61" s="34"/>
      <c r="M61" s="25"/>
      <c r="N61" s="25"/>
      <c r="O61" s="25"/>
    </row>
  </sheetData>
  <phoneticPr fontId="10" type="noConversion"/>
  <pageMargins left="0.25" right="0.25" top="0.75" bottom="0.75" header="0.3" footer="0.3"/>
  <pageSetup scale="5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1376F1E-BCD4-4836-93D1-2FD9ED1D6111}">
          <x14:formula1>
            <xm:f>'Drop Downs'!$J$2:$J$4</xm:f>
          </x14:formula1>
          <xm:sqref>H2</xm:sqref>
        </x14:dataValidation>
        <x14:dataValidation type="list" allowBlank="1" showInputMessage="1" showErrorMessage="1" xr:uid="{F06CEB5E-B7B2-4C89-B85F-75CF6B5395C2}">
          <x14:formula1>
            <xm:f>'Drop Downs'!$E$2:$E$8</xm:f>
          </x14:formula1>
          <xm:sqref>G4:G61</xm:sqref>
        </x14:dataValidation>
        <x14:dataValidation type="list" allowBlank="1" showInputMessage="1" showErrorMessage="1" xr:uid="{9854EA58-924C-4609-8866-EE67E54069E5}">
          <x14:formula1>
            <xm:f>'Drop Downs'!$H$2:$H$13</xm:f>
          </x14:formula1>
          <xm:sqref>I4:I61</xm:sqref>
        </x14:dataValidation>
        <x14:dataValidation type="list" allowBlank="1" showInputMessage="1" showErrorMessage="1" xr:uid="{50B60D99-15A5-49C3-A842-207015AA8009}">
          <x14:formula1>
            <xm:f>'Drop Downs'!$B$2:$B$4</xm:f>
          </x14:formula1>
          <xm:sqref>L4:L61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6DFFE-F948-4D0B-B8A8-4BAD1C88F13A}">
  <dimension ref="A1:S49"/>
  <sheetViews>
    <sheetView workbookViewId="0">
      <selection activeCell="E28" sqref="E28"/>
    </sheetView>
  </sheetViews>
  <sheetFormatPr defaultRowHeight="14.5" x14ac:dyDescent="0.35"/>
  <cols>
    <col min="1" max="1" width="12.7265625" customWidth="1"/>
    <col min="2" max="2" width="18.7265625" customWidth="1"/>
    <col min="3" max="3" width="28.26953125" customWidth="1"/>
    <col min="4" max="5" width="21" customWidth="1"/>
    <col min="6" max="6" width="20.26953125" bestFit="1" customWidth="1"/>
    <col min="7" max="7" width="18" customWidth="1"/>
    <col min="8" max="9" width="17.7265625" customWidth="1"/>
    <col min="10" max="10" width="14.26953125" customWidth="1"/>
    <col min="11" max="11" width="17.7265625" customWidth="1"/>
    <col min="12" max="12" width="20" customWidth="1"/>
    <col min="13" max="13" width="14.26953125" customWidth="1"/>
    <col min="14" max="14" width="19.26953125" bestFit="1" customWidth="1"/>
    <col min="15" max="15" width="13.26953125" customWidth="1"/>
    <col min="16" max="17" width="14.54296875" customWidth="1"/>
    <col min="18" max="18" width="13.7265625" customWidth="1"/>
    <col min="19" max="20" width="11.7265625" customWidth="1"/>
    <col min="23" max="23" width="17.7265625" customWidth="1"/>
    <col min="24" max="24" width="16.54296875" customWidth="1"/>
    <col min="25" max="25" width="13.26953125" customWidth="1"/>
    <col min="26" max="26" width="11.7265625" customWidth="1"/>
  </cols>
  <sheetData>
    <row r="1" spans="1:19" x14ac:dyDescent="0.35">
      <c r="B1" t="s">
        <v>0</v>
      </c>
      <c r="C1" t="s">
        <v>1</v>
      </c>
      <c r="F1" t="s">
        <v>2</v>
      </c>
      <c r="G1" t="s">
        <v>3</v>
      </c>
      <c r="H1" s="1" t="s">
        <v>4</v>
      </c>
      <c r="I1" s="1" t="s">
        <v>5</v>
      </c>
      <c r="J1" s="1" t="s">
        <v>43</v>
      </c>
      <c r="K1" s="1" t="s">
        <v>6</v>
      </c>
      <c r="L1" s="1" t="s">
        <v>7</v>
      </c>
      <c r="M1" s="12" t="s">
        <v>8</v>
      </c>
    </row>
    <row r="2" spans="1:19" x14ac:dyDescent="0.35">
      <c r="A2" t="s">
        <v>9</v>
      </c>
    </row>
    <row r="3" spans="1:19" x14ac:dyDescent="0.35">
      <c r="A3" t="s">
        <v>44</v>
      </c>
      <c r="B3" s="1" t="s">
        <v>45</v>
      </c>
      <c r="C3" t="s">
        <v>17</v>
      </c>
      <c r="D3" s="1" t="s">
        <v>16</v>
      </c>
      <c r="E3" s="1" t="s">
        <v>46</v>
      </c>
      <c r="F3" t="s">
        <v>47</v>
      </c>
      <c r="G3" t="s">
        <v>18</v>
      </c>
      <c r="H3" t="s">
        <v>48</v>
      </c>
      <c r="I3" t="s">
        <v>36</v>
      </c>
      <c r="J3" t="s">
        <v>21</v>
      </c>
      <c r="K3" t="s">
        <v>49</v>
      </c>
      <c r="L3" t="s">
        <v>50</v>
      </c>
      <c r="M3" t="s">
        <v>51</v>
      </c>
      <c r="N3" t="s">
        <v>52</v>
      </c>
      <c r="O3" t="s">
        <v>53</v>
      </c>
      <c r="P3" t="s">
        <v>13</v>
      </c>
      <c r="Q3" s="1" t="s">
        <v>35</v>
      </c>
      <c r="R3" t="s">
        <v>54</v>
      </c>
      <c r="S3" s="1" t="s">
        <v>22</v>
      </c>
    </row>
    <row r="4" spans="1:19" x14ac:dyDescent="0.35">
      <c r="A4" s="3">
        <v>1</v>
      </c>
      <c r="C4" s="11" t="s">
        <v>55</v>
      </c>
      <c r="G4">
        <v>5</v>
      </c>
      <c r="H4" t="s">
        <v>56</v>
      </c>
      <c r="I4">
        <v>100</v>
      </c>
      <c r="J4">
        <f>I4*G4</f>
        <v>500</v>
      </c>
    </row>
    <row r="5" spans="1:19" x14ac:dyDescent="0.35">
      <c r="A5" s="3">
        <v>1</v>
      </c>
      <c r="C5" s="11" t="s">
        <v>55</v>
      </c>
      <c r="G5">
        <v>5</v>
      </c>
      <c r="H5" t="s">
        <v>56</v>
      </c>
      <c r="I5">
        <v>100</v>
      </c>
      <c r="J5">
        <f>I5*G5</f>
        <v>500</v>
      </c>
    </row>
    <row r="6" spans="1:19" x14ac:dyDescent="0.35">
      <c r="A6" s="3">
        <v>1</v>
      </c>
      <c r="C6" s="11" t="s">
        <v>57</v>
      </c>
      <c r="H6" t="s">
        <v>56</v>
      </c>
      <c r="I6">
        <v>2</v>
      </c>
      <c r="J6">
        <f>I6*G8</f>
        <v>40</v>
      </c>
    </row>
    <row r="7" spans="1:19" x14ac:dyDescent="0.35">
      <c r="A7" s="3">
        <f>A6+1</f>
        <v>2</v>
      </c>
      <c r="C7" s="11" t="s">
        <v>58</v>
      </c>
      <c r="G7">
        <v>10</v>
      </c>
      <c r="H7" t="s">
        <v>42</v>
      </c>
      <c r="I7">
        <v>100</v>
      </c>
      <c r="J7">
        <f>I7*G13</f>
        <v>50</v>
      </c>
    </row>
    <row r="8" spans="1:19" x14ac:dyDescent="0.35">
      <c r="C8" s="11" t="s">
        <v>59</v>
      </c>
      <c r="D8">
        <v>9300.1151000000009</v>
      </c>
      <c r="F8" t="s">
        <v>60</v>
      </c>
      <c r="G8">
        <v>20</v>
      </c>
    </row>
    <row r="9" spans="1:19" x14ac:dyDescent="0.35">
      <c r="C9" t="s">
        <v>59</v>
      </c>
      <c r="D9" t="s">
        <v>61</v>
      </c>
      <c r="F9" t="s">
        <v>62</v>
      </c>
      <c r="G9">
        <v>20</v>
      </c>
    </row>
    <row r="10" spans="1:19" x14ac:dyDescent="0.35">
      <c r="C10" t="s">
        <v>59</v>
      </c>
      <c r="D10" t="s">
        <v>61</v>
      </c>
      <c r="F10" t="s">
        <v>63</v>
      </c>
      <c r="G10">
        <v>20</v>
      </c>
    </row>
    <row r="11" spans="1:19" x14ac:dyDescent="0.35">
      <c r="C11" t="s">
        <v>59</v>
      </c>
      <c r="D11" t="s">
        <v>64</v>
      </c>
      <c r="F11" t="s">
        <v>65</v>
      </c>
      <c r="G11">
        <v>20</v>
      </c>
    </row>
    <row r="12" spans="1:19" x14ac:dyDescent="0.35">
      <c r="C12" t="s">
        <v>59</v>
      </c>
      <c r="D12" t="s">
        <v>66</v>
      </c>
      <c r="G12">
        <v>20</v>
      </c>
    </row>
    <row r="13" spans="1:19" x14ac:dyDescent="0.35">
      <c r="C13" s="11" t="s">
        <v>67</v>
      </c>
      <c r="G13">
        <v>0.5</v>
      </c>
      <c r="H13" t="s">
        <v>56</v>
      </c>
    </row>
    <row r="14" spans="1:19" x14ac:dyDescent="0.35">
      <c r="C14" s="11" t="s">
        <v>37</v>
      </c>
      <c r="D14" t="s">
        <v>68</v>
      </c>
      <c r="H14" t="s">
        <v>69</v>
      </c>
    </row>
    <row r="15" spans="1:19" x14ac:dyDescent="0.35">
      <c r="C15" t="s">
        <v>37</v>
      </c>
      <c r="D15" t="s">
        <v>70</v>
      </c>
      <c r="H15" t="s">
        <v>69</v>
      </c>
      <c r="K15" t="s">
        <v>71</v>
      </c>
    </row>
    <row r="16" spans="1:19" x14ac:dyDescent="0.35">
      <c r="C16" t="s">
        <v>37</v>
      </c>
      <c r="D16" t="s">
        <v>72</v>
      </c>
      <c r="H16" t="s">
        <v>69</v>
      </c>
    </row>
    <row r="17" spans="3:8" x14ac:dyDescent="0.35">
      <c r="C17" s="11" t="s">
        <v>73</v>
      </c>
      <c r="H17" t="s">
        <v>69</v>
      </c>
    </row>
    <row r="18" spans="3:8" x14ac:dyDescent="0.35">
      <c r="C18" s="11" t="s">
        <v>74</v>
      </c>
    </row>
    <row r="19" spans="3:8" x14ac:dyDescent="0.35">
      <c r="C19" s="11" t="s">
        <v>41</v>
      </c>
      <c r="H19" t="s">
        <v>41</v>
      </c>
    </row>
    <row r="20" spans="3:8" x14ac:dyDescent="0.35">
      <c r="H20" t="s">
        <v>75</v>
      </c>
    </row>
    <row r="22" spans="3:8" x14ac:dyDescent="0.35">
      <c r="C22" t="s">
        <v>76</v>
      </c>
      <c r="H22" s="10" t="s">
        <v>77</v>
      </c>
    </row>
    <row r="23" spans="3:8" x14ac:dyDescent="0.35">
      <c r="H23" s="11" t="s">
        <v>78</v>
      </c>
    </row>
    <row r="24" spans="3:8" x14ac:dyDescent="0.35">
      <c r="H24" s="11" t="s">
        <v>75</v>
      </c>
    </row>
    <row r="25" spans="3:8" x14ac:dyDescent="0.35">
      <c r="C25" s="4" t="s">
        <v>79</v>
      </c>
      <c r="F25" s="8"/>
      <c r="H25" s="11" t="s">
        <v>56</v>
      </c>
    </row>
    <row r="26" spans="3:8" x14ac:dyDescent="0.35">
      <c r="C26" s="4" t="s">
        <v>80</v>
      </c>
      <c r="F26" s="8"/>
      <c r="H26" s="11" t="s">
        <v>42</v>
      </c>
    </row>
    <row r="27" spans="3:8" x14ac:dyDescent="0.35">
      <c r="C27" s="4" t="s">
        <v>81</v>
      </c>
      <c r="F27" s="8"/>
      <c r="G27" t="s">
        <v>82</v>
      </c>
      <c r="H27" s="11" t="s">
        <v>83</v>
      </c>
    </row>
    <row r="28" spans="3:8" x14ac:dyDescent="0.35">
      <c r="C28" s="4" t="s">
        <v>84</v>
      </c>
      <c r="F28" s="8"/>
      <c r="G28" t="s">
        <v>85</v>
      </c>
      <c r="H28" s="11" t="s">
        <v>69</v>
      </c>
    </row>
    <row r="29" spans="3:8" x14ac:dyDescent="0.35">
      <c r="C29" s="4" t="s">
        <v>86</v>
      </c>
      <c r="F29" s="8"/>
      <c r="G29" t="s">
        <v>82</v>
      </c>
      <c r="H29" s="11" t="s">
        <v>87</v>
      </c>
    </row>
    <row r="30" spans="3:8" x14ac:dyDescent="0.35">
      <c r="C30" s="4" t="s">
        <v>88</v>
      </c>
      <c r="F30" s="8"/>
      <c r="H30" s="11" t="s">
        <v>89</v>
      </c>
    </row>
    <row r="31" spans="3:8" x14ac:dyDescent="0.35">
      <c r="C31" s="4" t="s">
        <v>90</v>
      </c>
      <c r="F31" s="8"/>
      <c r="H31" s="11" t="s">
        <v>91</v>
      </c>
    </row>
    <row r="32" spans="3:8" x14ac:dyDescent="0.35">
      <c r="C32" s="4" t="s">
        <v>92</v>
      </c>
      <c r="F32" s="8"/>
      <c r="H32" s="11" t="s">
        <v>93</v>
      </c>
    </row>
    <row r="33" spans="2:8" x14ac:dyDescent="0.35">
      <c r="C33" s="5" t="s">
        <v>94</v>
      </c>
      <c r="F33" s="8"/>
      <c r="H33" s="11" t="s">
        <v>95</v>
      </c>
    </row>
    <row r="34" spans="2:8" ht="15" thickBot="1" x14ac:dyDescent="0.4">
      <c r="C34" s="6" t="s">
        <v>40</v>
      </c>
      <c r="F34" s="8"/>
      <c r="H34" s="11" t="s">
        <v>96</v>
      </c>
    </row>
    <row r="35" spans="2:8" x14ac:dyDescent="0.35">
      <c r="C35" s="7" t="s">
        <v>97</v>
      </c>
      <c r="F35" s="9"/>
      <c r="G35" t="s">
        <v>82</v>
      </c>
      <c r="H35" s="11" t="s">
        <v>41</v>
      </c>
    </row>
    <row r="37" spans="2:8" x14ac:dyDescent="0.35">
      <c r="B37" s="1" t="s">
        <v>98</v>
      </c>
    </row>
    <row r="38" spans="2:8" x14ac:dyDescent="0.35">
      <c r="B38" s="1" t="s">
        <v>99</v>
      </c>
    </row>
    <row r="39" spans="2:8" x14ac:dyDescent="0.35">
      <c r="C39" t="s">
        <v>100</v>
      </c>
    </row>
    <row r="40" spans="2:8" x14ac:dyDescent="0.35">
      <c r="C40" t="s">
        <v>101</v>
      </c>
    </row>
    <row r="41" spans="2:8" x14ac:dyDescent="0.35">
      <c r="C41" t="s">
        <v>102</v>
      </c>
    </row>
    <row r="42" spans="2:8" x14ac:dyDescent="0.35">
      <c r="C42" t="s">
        <v>103</v>
      </c>
    </row>
    <row r="43" spans="2:8" x14ac:dyDescent="0.35">
      <c r="C43" t="s">
        <v>104</v>
      </c>
    </row>
    <row r="45" spans="2:8" x14ac:dyDescent="0.35">
      <c r="C45" t="s">
        <v>105</v>
      </c>
    </row>
    <row r="46" spans="2:8" x14ac:dyDescent="0.35">
      <c r="C46" t="s">
        <v>106</v>
      </c>
    </row>
    <row r="47" spans="2:8" x14ac:dyDescent="0.35">
      <c r="C47" t="s">
        <v>107</v>
      </c>
    </row>
    <row r="49" spans="3:3" x14ac:dyDescent="0.35">
      <c r="C49" t="s">
        <v>108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CF83D-7317-42BF-A49D-12F989882368}">
  <dimension ref="A1:J33"/>
  <sheetViews>
    <sheetView workbookViewId="0">
      <selection activeCell="E28" sqref="E28"/>
    </sheetView>
  </sheetViews>
  <sheetFormatPr defaultRowHeight="14.5" x14ac:dyDescent="0.35"/>
  <cols>
    <col min="1" max="1" width="17.7265625" customWidth="1"/>
    <col min="2" max="2" width="13.26953125" customWidth="1"/>
    <col min="3" max="3" width="14.26953125" customWidth="1"/>
    <col min="4" max="4" width="13.7265625" customWidth="1"/>
    <col min="5" max="5" width="14.54296875" customWidth="1"/>
    <col min="6" max="6" width="11.7265625" customWidth="1"/>
    <col min="7" max="7" width="13.26953125" customWidth="1"/>
    <col min="8" max="8" width="11.7265625" customWidth="1"/>
    <col min="11" max="11" width="17.7265625" customWidth="1"/>
    <col min="12" max="12" width="16.54296875" customWidth="1"/>
    <col min="13" max="13" width="13.26953125" customWidth="1"/>
    <col min="14" max="14" width="11.7265625" customWidth="1"/>
  </cols>
  <sheetData>
    <row r="1" spans="1:10" x14ac:dyDescent="0.3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43</v>
      </c>
      <c r="I1" t="s">
        <v>6</v>
      </c>
      <c r="J1" t="s">
        <v>7</v>
      </c>
    </row>
    <row r="2" spans="1:10" x14ac:dyDescent="0.35">
      <c r="A2" t="s">
        <v>9</v>
      </c>
    </row>
    <row r="3" spans="1:10" x14ac:dyDescent="0.35">
      <c r="B3" t="s">
        <v>16</v>
      </c>
      <c r="C3" t="s">
        <v>21</v>
      </c>
      <c r="D3" t="s">
        <v>22</v>
      </c>
      <c r="E3" t="s">
        <v>13</v>
      </c>
      <c r="F3" t="s">
        <v>109</v>
      </c>
      <c r="G3" t="s">
        <v>110</v>
      </c>
    </row>
    <row r="4" spans="1:10" x14ac:dyDescent="0.35">
      <c r="A4" t="s">
        <v>111</v>
      </c>
    </row>
    <row r="5" spans="1:10" x14ac:dyDescent="0.35">
      <c r="A5" t="s">
        <v>112</v>
      </c>
    </row>
    <row r="6" spans="1:10" x14ac:dyDescent="0.35">
      <c r="A6" t="s">
        <v>113</v>
      </c>
    </row>
    <row r="7" spans="1:10" x14ac:dyDescent="0.35">
      <c r="A7" t="s">
        <v>114</v>
      </c>
    </row>
    <row r="8" spans="1:10" x14ac:dyDescent="0.35">
      <c r="A8" t="s">
        <v>115</v>
      </c>
    </row>
    <row r="9" spans="1:10" x14ac:dyDescent="0.35">
      <c r="A9" t="s">
        <v>116</v>
      </c>
    </row>
    <row r="10" spans="1:10" x14ac:dyDescent="0.35">
      <c r="A10" t="s">
        <v>117</v>
      </c>
    </row>
    <row r="11" spans="1:10" x14ac:dyDescent="0.35">
      <c r="A11" t="s">
        <v>118</v>
      </c>
    </row>
    <row r="12" spans="1:10" x14ac:dyDescent="0.35">
      <c r="A12" t="s">
        <v>119</v>
      </c>
    </row>
    <row r="13" spans="1:10" x14ac:dyDescent="0.35">
      <c r="A13" t="s">
        <v>120</v>
      </c>
    </row>
    <row r="14" spans="1:10" x14ac:dyDescent="0.35">
      <c r="A14" t="s">
        <v>121</v>
      </c>
    </row>
    <row r="15" spans="1:10" x14ac:dyDescent="0.35">
      <c r="A15" t="s">
        <v>122</v>
      </c>
    </row>
    <row r="16" spans="1:10" x14ac:dyDescent="0.35">
      <c r="A16" t="s">
        <v>123</v>
      </c>
    </row>
    <row r="17" spans="1:1" x14ac:dyDescent="0.35">
      <c r="A17" t="s">
        <v>124</v>
      </c>
    </row>
    <row r="18" spans="1:1" x14ac:dyDescent="0.35">
      <c r="A18" t="s">
        <v>125</v>
      </c>
    </row>
    <row r="19" spans="1:1" x14ac:dyDescent="0.35">
      <c r="A19" t="s">
        <v>126</v>
      </c>
    </row>
    <row r="20" spans="1:1" x14ac:dyDescent="0.35">
      <c r="A20" t="s">
        <v>127</v>
      </c>
    </row>
    <row r="21" spans="1:1" x14ac:dyDescent="0.35">
      <c r="A21" t="s">
        <v>128</v>
      </c>
    </row>
    <row r="22" spans="1:1" x14ac:dyDescent="0.35">
      <c r="A22" t="s">
        <v>129</v>
      </c>
    </row>
    <row r="23" spans="1:1" x14ac:dyDescent="0.35">
      <c r="A23" t="s">
        <v>130</v>
      </c>
    </row>
    <row r="24" spans="1:1" x14ac:dyDescent="0.35">
      <c r="A24" t="s">
        <v>131</v>
      </c>
    </row>
    <row r="25" spans="1:1" x14ac:dyDescent="0.35">
      <c r="A25" t="s">
        <v>132</v>
      </c>
    </row>
    <row r="26" spans="1:1" x14ac:dyDescent="0.35">
      <c r="A26" t="s">
        <v>133</v>
      </c>
    </row>
    <row r="27" spans="1:1" x14ac:dyDescent="0.35">
      <c r="A27" t="s">
        <v>134</v>
      </c>
    </row>
    <row r="28" spans="1:1" x14ac:dyDescent="0.35">
      <c r="A28" t="s">
        <v>135</v>
      </c>
    </row>
    <row r="29" spans="1:1" x14ac:dyDescent="0.35">
      <c r="A29" t="s">
        <v>136</v>
      </c>
    </row>
    <row r="30" spans="1:1" x14ac:dyDescent="0.35">
      <c r="A30" t="s">
        <v>137</v>
      </c>
    </row>
    <row r="31" spans="1:1" x14ac:dyDescent="0.35">
      <c r="A31" t="s">
        <v>138</v>
      </c>
    </row>
    <row r="32" spans="1:1" x14ac:dyDescent="0.35">
      <c r="A32" t="s">
        <v>139</v>
      </c>
    </row>
    <row r="33" spans="1:1" x14ac:dyDescent="0.35">
      <c r="A33" t="s">
        <v>140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88731-8292-451D-8E96-5BA2BB868634}">
  <dimension ref="B1:J13"/>
  <sheetViews>
    <sheetView workbookViewId="0">
      <selection activeCell="G14" sqref="G14"/>
    </sheetView>
  </sheetViews>
  <sheetFormatPr defaultRowHeight="14.5" x14ac:dyDescent="0.35"/>
  <cols>
    <col min="3" max="3" width="34.7265625" bestFit="1" customWidth="1"/>
    <col min="5" max="5" width="37.26953125" bestFit="1" customWidth="1"/>
    <col min="7" max="7" width="37.26953125" bestFit="1" customWidth="1"/>
  </cols>
  <sheetData>
    <row r="1" spans="2:10" x14ac:dyDescent="0.35">
      <c r="B1" t="s">
        <v>22</v>
      </c>
      <c r="C1" s="2" t="s">
        <v>22</v>
      </c>
      <c r="E1" s="13" t="s">
        <v>17</v>
      </c>
      <c r="G1" s="13" t="s">
        <v>141</v>
      </c>
      <c r="H1" t="s">
        <v>160</v>
      </c>
      <c r="J1" s="13" t="s">
        <v>6</v>
      </c>
    </row>
    <row r="2" spans="2:10" x14ac:dyDescent="0.35">
      <c r="B2" t="s">
        <v>142</v>
      </c>
      <c r="C2" t="s">
        <v>143</v>
      </c>
      <c r="E2" t="s">
        <v>55</v>
      </c>
      <c r="G2" t="s">
        <v>150</v>
      </c>
      <c r="H2" t="s">
        <v>144</v>
      </c>
      <c r="J2" t="s">
        <v>34</v>
      </c>
    </row>
    <row r="3" spans="2:10" x14ac:dyDescent="0.35">
      <c r="B3" t="s">
        <v>39</v>
      </c>
      <c r="C3" t="s">
        <v>145</v>
      </c>
      <c r="E3" t="s">
        <v>57</v>
      </c>
      <c r="G3" t="s">
        <v>151</v>
      </c>
      <c r="H3" t="s">
        <v>83</v>
      </c>
      <c r="J3" t="s">
        <v>161</v>
      </c>
    </row>
    <row r="4" spans="2:10" x14ac:dyDescent="0.35">
      <c r="B4" t="s">
        <v>146</v>
      </c>
      <c r="C4" t="s">
        <v>147</v>
      </c>
      <c r="E4" t="s">
        <v>58</v>
      </c>
      <c r="G4" t="s">
        <v>149</v>
      </c>
      <c r="H4" t="s">
        <v>42</v>
      </c>
      <c r="J4" t="s">
        <v>162</v>
      </c>
    </row>
    <row r="5" spans="2:10" x14ac:dyDescent="0.35">
      <c r="E5" t="s">
        <v>59</v>
      </c>
      <c r="G5" t="s">
        <v>152</v>
      </c>
      <c r="H5" t="s">
        <v>95</v>
      </c>
    </row>
    <row r="6" spans="2:10" x14ac:dyDescent="0.35">
      <c r="E6" t="s">
        <v>37</v>
      </c>
      <c r="G6" t="s">
        <v>153</v>
      </c>
      <c r="H6" t="s">
        <v>148</v>
      </c>
    </row>
    <row r="7" spans="2:10" x14ac:dyDescent="0.35">
      <c r="E7" t="s">
        <v>74</v>
      </c>
      <c r="G7" t="s">
        <v>159</v>
      </c>
      <c r="H7" t="s">
        <v>93</v>
      </c>
    </row>
    <row r="8" spans="2:10" x14ac:dyDescent="0.35">
      <c r="E8" t="s">
        <v>41</v>
      </c>
      <c r="G8" t="s">
        <v>154</v>
      </c>
      <c r="H8" t="s">
        <v>78</v>
      </c>
    </row>
    <row r="9" spans="2:10" x14ac:dyDescent="0.35">
      <c r="G9" t="s">
        <v>155</v>
      </c>
      <c r="H9" t="s">
        <v>75</v>
      </c>
    </row>
    <row r="10" spans="2:10" x14ac:dyDescent="0.35">
      <c r="G10" t="s">
        <v>38</v>
      </c>
      <c r="H10" t="s">
        <v>38</v>
      </c>
    </row>
    <row r="11" spans="2:10" x14ac:dyDescent="0.35">
      <c r="G11" t="s">
        <v>156</v>
      </c>
      <c r="H11" t="s">
        <v>96</v>
      </c>
    </row>
    <row r="12" spans="2:10" x14ac:dyDescent="0.35">
      <c r="G12" t="s">
        <v>157</v>
      </c>
      <c r="H12" t="s">
        <v>87</v>
      </c>
    </row>
    <row r="13" spans="2:10" x14ac:dyDescent="0.35">
      <c r="G13" t="s">
        <v>158</v>
      </c>
      <c r="H13" t="s">
        <v>91</v>
      </c>
    </row>
  </sheetData>
  <sheetProtection algorithmName="SHA-512" hashValue="Ft2MM51oZJLAEgSOshPPX20CtO9TbvAdlVaqVqOdIwqtTtL1IPaDhb9oy5AeRZdvjzrzYu50FnhGGjD/ziUFWA==" saltValue="BNZNe+nNFIzSqEktxLRQUQ==" spinCount="100000" sheet="1" objects="1" scenarios="1"/>
  <sortState xmlns:xlrd2="http://schemas.microsoft.com/office/spreadsheetml/2017/richdata2" ref="H2:H14">
    <sortCondition ref="H2:H14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8FFE638C716D4B95A11489CCABFF21" ma:contentTypeVersion="6" ma:contentTypeDescription="Create a new document." ma:contentTypeScope="" ma:versionID="6b4009b95d458e68f44be89610de31b6">
  <xsd:schema xmlns:xsd="http://www.w3.org/2001/XMLSchema" xmlns:xs="http://www.w3.org/2001/XMLSchema" xmlns:p="http://schemas.microsoft.com/office/2006/metadata/properties" xmlns:ns2="c5e9a368-b5c1-4ae9-a36c-6470781e9e34" xmlns:ns3="a7c53282-13e1-4870-a19f-e0b7bda35169" targetNamespace="http://schemas.microsoft.com/office/2006/metadata/properties" ma:root="true" ma:fieldsID="93466c341971dd1806a1fbba316a4373" ns2:_="" ns3:_="">
    <xsd:import namespace="c5e9a368-b5c1-4ae9-a36c-6470781e9e34"/>
    <xsd:import namespace="a7c53282-13e1-4870-a19f-e0b7bda351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9a368-b5c1-4ae9-a36c-6470781e9e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c53282-13e1-4870-a19f-e0b7bda3516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C8D72B-A279-49A1-8F18-32D0BFF3BDD5}">
  <ds:schemaRefs>
    <ds:schemaRef ds:uri="http://purl.org/dc/elements/1.1/"/>
    <ds:schemaRef ds:uri="http://schemas.microsoft.com/office/2006/metadata/properties"/>
    <ds:schemaRef ds:uri="c5e9a368-b5c1-4ae9-a36c-6470781e9e3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7c53282-13e1-4870-a19f-e0b7bda3516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FEB2BEC-6ACD-4077-9D5F-D735F6BFA4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752284-53AA-4246-8D1E-BF3D1631E8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9a368-b5c1-4ae9-a36c-6470781e9e34"/>
    <ds:schemaRef ds:uri="a7c53282-13e1-4870-a19f-e0b7bda351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Sample</vt:lpstr>
      <vt:lpstr>VET VET Sample</vt:lpstr>
      <vt:lpstr>VET</vt:lpstr>
      <vt:lpstr>PWC</vt:lpstr>
      <vt:lpstr>Drop Downs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Cameron J Nicholas</dc:creator>
  <cp:keywords/>
  <dc:description/>
  <cp:lastModifiedBy>Cam Baker</cp:lastModifiedBy>
  <cp:revision/>
  <cp:lastPrinted>2023-04-21T21:38:35Z</cp:lastPrinted>
  <dcterms:created xsi:type="dcterms:W3CDTF">2023-03-07T23:02:46Z</dcterms:created>
  <dcterms:modified xsi:type="dcterms:W3CDTF">2023-04-29T17:02:39Z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0x0101008C8FFE638C716D4B95A11489CCABFF21</vt:lpwstr>
  </property>
</Properties>
</file>